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D:\Document\Internews EPIC onedrive\Local grants_2nd round\final final package\"/>
    </mc:Choice>
  </mc:AlternateContent>
  <xr:revisionPtr revIDLastSave="0" documentId="13_ncr:1_{858B8197-A064-42A2-8281-188C1B3D9230}" xr6:coauthVersionLast="47" xr6:coauthVersionMax="47" xr10:uidLastSave="{00000000-0000-0000-0000-000000000000}"/>
  <bookViews>
    <workbookView xWindow="24" yWindow="768" windowWidth="23016" windowHeight="10536" xr2:uid="{D8A9F653-141B-4171-8027-E7526EDB11CF}"/>
  </bookViews>
  <sheets>
    <sheet name="Budget_ბიუჯეტი" sheetId="1" r:id="rId1"/>
    <sheet name="Guidance_გზამკვლევი"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1" l="1"/>
  <c r="F13" i="1"/>
  <c r="F33" i="1"/>
  <c r="F27" i="1"/>
  <c r="F38" i="1"/>
  <c r="F40" i="1"/>
  <c r="F39" i="1"/>
  <c r="F34" i="1"/>
  <c r="F28" i="1"/>
  <c r="F23" i="1"/>
  <c r="F22" i="1"/>
  <c r="F21" i="1"/>
  <c r="F20" i="1"/>
  <c r="F16" i="1"/>
  <c r="F15" i="1"/>
  <c r="F35" i="1" l="1"/>
  <c r="F24" i="1"/>
  <c r="F29" i="1"/>
  <c r="F17" i="1"/>
  <c r="F41" i="1"/>
  <c r="F45" i="1" l="1"/>
  <c r="F47" i="1" s="1"/>
  <c r="F43" i="1"/>
  <c r="F49" i="1" l="1"/>
</calcChain>
</file>

<file path=xl/sharedStrings.xml><?xml version="1.0" encoding="utf-8"?>
<sst xmlns="http://schemas.openxmlformats.org/spreadsheetml/2006/main" count="88" uniqueCount="79">
  <si>
    <r>
      <t>Budget Plan / ბიუჯეტის გეგმა -</t>
    </r>
    <r>
      <rPr>
        <b/>
        <sz val="11"/>
        <rFont val="Calibri"/>
        <family val="2"/>
        <scheme val="minor"/>
      </rPr>
      <t xml:space="preserve"> EPIC</t>
    </r>
  </si>
  <si>
    <r>
      <rPr>
        <sz val="11"/>
        <color theme="1"/>
        <rFont val="Calibri"/>
        <family val="2"/>
        <scheme val="minor"/>
      </rPr>
      <t>Subgrant</t>
    </r>
    <r>
      <rPr>
        <b/>
        <sz val="11"/>
        <color theme="1"/>
        <rFont val="Calibri"/>
        <family val="2"/>
        <scheme val="minor"/>
      </rPr>
      <t xml:space="preserve"> *SG-SR-XZ22UFD-214-XXX m00*</t>
    </r>
  </si>
  <si>
    <t>სანამ ბიუჯეტის შევსებას დაიწყებთ, გთხოვთ, გაეცნოთ გვერდს „გზამკვლევი“.</t>
  </si>
  <si>
    <r>
      <rPr>
        <sz val="11"/>
        <color theme="1"/>
        <rFont val="Calibri"/>
        <family val="2"/>
        <scheme val="minor"/>
      </rPr>
      <t>DESCRIPTION /</t>
    </r>
    <r>
      <rPr>
        <b/>
        <sz val="11"/>
        <color theme="1"/>
        <rFont val="Calibri"/>
        <family val="2"/>
        <scheme val="minor"/>
      </rPr>
      <t xml:space="preserve">
აღწერა</t>
    </r>
  </si>
  <si>
    <r>
      <rPr>
        <sz val="11"/>
        <color theme="1"/>
        <rFont val="Calibri"/>
        <family val="2"/>
        <scheme val="minor"/>
      </rPr>
      <t>Unit /</t>
    </r>
    <r>
      <rPr>
        <b/>
        <sz val="11"/>
        <color theme="1"/>
        <rFont val="Calibri"/>
        <family val="2"/>
        <scheme val="minor"/>
      </rPr>
      <t xml:space="preserve">
ერთეული</t>
    </r>
  </si>
  <si>
    <r>
      <rPr>
        <sz val="11"/>
        <color theme="1"/>
        <rFont val="Calibri"/>
        <family val="2"/>
        <scheme val="minor"/>
      </rPr>
      <t>Quantity /</t>
    </r>
    <r>
      <rPr>
        <b/>
        <sz val="11"/>
        <color theme="1"/>
        <rFont val="Calibri"/>
        <family val="2"/>
        <scheme val="minor"/>
      </rPr>
      <t xml:space="preserve">
რაოდენობა</t>
    </r>
  </si>
  <si>
    <r>
      <rPr>
        <sz val="11"/>
        <color theme="1"/>
        <rFont val="Calibri"/>
        <family val="2"/>
        <scheme val="minor"/>
      </rPr>
      <t>Level of Effort /</t>
    </r>
    <r>
      <rPr>
        <b/>
        <sz val="11"/>
        <color theme="1"/>
        <rFont val="Calibri"/>
        <family val="2"/>
        <scheme val="minor"/>
      </rPr>
      <t xml:space="preserve">
გაწეული ძალისხმევის დონე</t>
    </r>
  </si>
  <si>
    <r>
      <rPr>
        <sz val="11"/>
        <color theme="1"/>
        <rFont val="Calibri"/>
        <family val="2"/>
        <scheme val="minor"/>
      </rPr>
      <t>USD Rate /</t>
    </r>
    <r>
      <rPr>
        <b/>
        <sz val="11"/>
        <color theme="1"/>
        <rFont val="Calibri"/>
        <family val="2"/>
        <scheme val="minor"/>
      </rPr>
      <t xml:space="preserve">
USD კურსი</t>
    </r>
  </si>
  <si>
    <r>
      <rPr>
        <sz val="11"/>
        <color theme="1"/>
        <rFont val="Calibri"/>
        <family val="2"/>
        <scheme val="minor"/>
      </rPr>
      <t>Total /</t>
    </r>
    <r>
      <rPr>
        <b/>
        <sz val="11"/>
        <color theme="1"/>
        <rFont val="Calibri"/>
        <family val="2"/>
        <scheme val="minor"/>
      </rPr>
      <t xml:space="preserve">
სულ</t>
    </r>
  </si>
  <si>
    <r>
      <rPr>
        <sz val="11"/>
        <color theme="1"/>
        <rFont val="Calibri"/>
        <family val="2"/>
        <scheme val="minor"/>
      </rPr>
      <t>BUDGET NARRATIVE /</t>
    </r>
    <r>
      <rPr>
        <b/>
        <sz val="11"/>
        <color theme="1"/>
        <rFont val="Calibri"/>
        <family val="2"/>
        <scheme val="minor"/>
      </rPr>
      <t xml:space="preserve">
ბიუჯეტის განმარტება</t>
    </r>
  </si>
  <si>
    <r>
      <t xml:space="preserve">Explain Nature of Cost and provide any supporting information. /
</t>
    </r>
    <r>
      <rPr>
        <b/>
        <sz val="11"/>
        <color theme="1"/>
        <rFont val="Calibri"/>
        <family val="2"/>
        <scheme val="minor"/>
      </rPr>
      <t>განმარტეთ ხარჯი და მიუთითეთ ნებისმიერი დამხმარე ინფორმაცია.</t>
    </r>
  </si>
  <si>
    <r>
      <t xml:space="preserve">(Attach as separate Word document if additional space is needed) /
</t>
    </r>
    <r>
      <rPr>
        <b/>
        <sz val="11"/>
        <color theme="1"/>
        <rFont val="Calibri"/>
        <family val="2"/>
        <scheme val="minor"/>
      </rPr>
      <t>(თუკი ადგილი არ გყოფნით, განმართებები Word-ის დოკუმენტის სახით დაურთეთ)</t>
    </r>
  </si>
  <si>
    <r>
      <rPr>
        <sz val="14"/>
        <rFont val="Calibri"/>
        <family val="2"/>
        <scheme val="minor"/>
      </rPr>
      <t xml:space="preserve">Personnel / </t>
    </r>
    <r>
      <rPr>
        <b/>
        <sz val="14"/>
        <rFont val="Calibri"/>
        <family val="2"/>
        <scheme val="minor"/>
      </rPr>
      <t>პერსონალი</t>
    </r>
  </si>
  <si>
    <r>
      <t xml:space="preserve">Project Manager / </t>
    </r>
    <r>
      <rPr>
        <b/>
        <sz val="11"/>
        <rFont val="Calibri"/>
        <family val="2"/>
        <scheme val="minor"/>
      </rPr>
      <t>პროექტის მენეჯერი</t>
    </r>
  </si>
  <si>
    <r>
      <t xml:space="preserve">month / </t>
    </r>
    <r>
      <rPr>
        <b/>
        <sz val="11"/>
        <rFont val="Calibri"/>
        <family val="2"/>
        <scheme val="minor"/>
      </rPr>
      <t>თვე</t>
    </r>
  </si>
  <si>
    <r>
      <t xml:space="preserve">Project Manager oversees overall project implementation including project design, reporting, and managing staff. The listed rate is equal to the current salary of the editor who will act as Project Manager /
</t>
    </r>
    <r>
      <rPr>
        <b/>
        <sz val="11"/>
        <rFont val="Calibri"/>
        <family val="2"/>
        <scheme val="minor"/>
      </rPr>
      <t>პროექტის მენეჯერი ზედამხედველობს პროექტის განხორციელების სრულ პროცესს, მათ შორის პროექტის შემუშავებას, ანგარიშგებასა და პერსონალის მართვას. მითითებული ანაზღაურება უტოლდება რედაქტორის ამჟამინდელ ხელფასს, რომელიც შეასრულებს პროექტის მენეჯერის მოვალეობას.</t>
    </r>
  </si>
  <si>
    <t>&lt;----  example - please delete
&lt;----- მაგალითია - გთხოვთ წაშალოთ</t>
  </si>
  <si>
    <r>
      <t xml:space="preserve">Staff Member #2 / </t>
    </r>
    <r>
      <rPr>
        <b/>
        <sz val="11"/>
        <color theme="1"/>
        <rFont val="Calibri"/>
        <family val="2"/>
        <scheme val="minor"/>
      </rPr>
      <t>2. თანამშრომელი</t>
    </r>
  </si>
  <si>
    <r>
      <t xml:space="preserve">Staff Member #3 / </t>
    </r>
    <r>
      <rPr>
        <b/>
        <sz val="11"/>
        <color theme="1"/>
        <rFont val="Calibri"/>
        <family val="2"/>
        <scheme val="minor"/>
      </rPr>
      <t>3. თანამშრომელი</t>
    </r>
  </si>
  <si>
    <r>
      <t xml:space="preserve">Staff Member #4 / </t>
    </r>
    <r>
      <rPr>
        <b/>
        <sz val="11"/>
        <color theme="1"/>
        <rFont val="Calibri"/>
        <family val="2"/>
        <scheme val="minor"/>
      </rPr>
      <t>4.</t>
    </r>
    <r>
      <rPr>
        <sz val="11"/>
        <color theme="1"/>
        <rFont val="Calibri"/>
        <family val="2"/>
        <scheme val="minor"/>
      </rPr>
      <t xml:space="preserve"> </t>
    </r>
    <r>
      <rPr>
        <b/>
        <sz val="11"/>
        <color theme="1"/>
        <rFont val="Calibri"/>
        <family val="2"/>
        <scheme val="minor"/>
      </rPr>
      <t>თანამშრომელი</t>
    </r>
  </si>
  <si>
    <r>
      <rPr>
        <i/>
        <sz val="11"/>
        <rFont val="Calibri"/>
        <family val="2"/>
        <scheme val="minor"/>
      </rPr>
      <t>Total Personnel /</t>
    </r>
    <r>
      <rPr>
        <b/>
        <i/>
        <sz val="11"/>
        <rFont val="Calibri"/>
        <family val="2"/>
        <scheme val="minor"/>
      </rPr>
      <t xml:space="preserve">
სულ პერსონალი</t>
    </r>
  </si>
  <si>
    <r>
      <rPr>
        <sz val="14"/>
        <rFont val="Calibri"/>
        <family val="2"/>
        <scheme val="minor"/>
      </rPr>
      <t xml:space="preserve">Travel / </t>
    </r>
    <r>
      <rPr>
        <b/>
        <sz val="14"/>
        <rFont val="Calibri"/>
        <family val="2"/>
        <scheme val="minor"/>
      </rPr>
      <t>მოგზაურობა</t>
    </r>
  </si>
  <si>
    <r>
      <t>Airfare /</t>
    </r>
    <r>
      <rPr>
        <b/>
        <sz val="11"/>
        <color theme="1"/>
        <rFont val="Calibri"/>
        <family val="2"/>
        <scheme val="minor"/>
      </rPr>
      <t xml:space="preserve"> ავიაბილეთის საფასური</t>
    </r>
    <r>
      <rPr>
        <sz val="11"/>
        <color theme="1"/>
        <rFont val="Calibri"/>
        <family val="2"/>
        <scheme val="minor"/>
      </rPr>
      <t xml:space="preserve">
</t>
    </r>
    <r>
      <rPr>
        <i/>
        <sz val="11"/>
        <color theme="1"/>
        <rFont val="Calibri"/>
        <family val="2"/>
        <scheme val="minor"/>
      </rPr>
      <t>(Specify Origin, Destination, # of travelers)</t>
    </r>
    <r>
      <rPr>
        <sz val="11"/>
        <color theme="1"/>
        <rFont val="Calibri"/>
        <family val="2"/>
        <scheme val="minor"/>
      </rPr>
      <t xml:space="preserve"> / </t>
    </r>
    <r>
      <rPr>
        <b/>
        <i/>
        <sz val="11"/>
        <color theme="1"/>
        <rFont val="Calibri"/>
        <family val="2"/>
        <scheme val="minor"/>
      </rPr>
      <t>(მიუთითეთ გამგზავრების ადგილი, დანიშნულების ადგილი, მოგზაურთა რაოდენობა)</t>
    </r>
  </si>
  <si>
    <r>
      <t>round trip /</t>
    </r>
    <r>
      <rPr>
        <b/>
        <sz val="11"/>
        <color theme="1"/>
        <rFont val="Calibri"/>
        <family val="2"/>
        <scheme val="minor"/>
      </rPr>
      <t xml:space="preserve"> ორმხრივი მგზავრობა</t>
    </r>
  </si>
  <si>
    <r>
      <t xml:space="preserve">Surface Travel / </t>
    </r>
    <r>
      <rPr>
        <b/>
        <sz val="11"/>
        <color theme="1"/>
        <rFont val="Calibri"/>
        <family val="2"/>
        <scheme val="minor"/>
      </rPr>
      <t>სახმელეთო მოგზაურობა</t>
    </r>
  </si>
  <si>
    <r>
      <t xml:space="preserve">round trip / </t>
    </r>
    <r>
      <rPr>
        <b/>
        <sz val="11"/>
        <color theme="1"/>
        <rFont val="Calibri"/>
        <family val="2"/>
        <scheme val="minor"/>
      </rPr>
      <t>ორმხრივი მგზავრობა</t>
    </r>
  </si>
  <si>
    <r>
      <t xml:space="preserve">Accommodation / </t>
    </r>
    <r>
      <rPr>
        <b/>
        <sz val="11"/>
        <color theme="1"/>
        <rFont val="Calibri"/>
        <family val="2"/>
        <scheme val="minor"/>
      </rPr>
      <t>განთავსება</t>
    </r>
  </si>
  <si>
    <r>
      <t>night /</t>
    </r>
    <r>
      <rPr>
        <b/>
        <sz val="11"/>
        <color theme="1"/>
        <rFont val="Calibri"/>
        <family val="2"/>
        <scheme val="minor"/>
      </rPr>
      <t xml:space="preserve"> ღამე</t>
    </r>
  </si>
  <si>
    <r>
      <t xml:space="preserve">Meals &amp; Incidental Expenses /
</t>
    </r>
    <r>
      <rPr>
        <b/>
        <sz val="11"/>
        <color theme="1"/>
        <rFont val="Calibri"/>
        <family val="2"/>
        <scheme val="minor"/>
      </rPr>
      <t>კვება &amp; მცირე  ხარჯები</t>
    </r>
  </si>
  <si>
    <r>
      <t xml:space="preserve">day / </t>
    </r>
    <r>
      <rPr>
        <b/>
        <sz val="11"/>
        <color theme="1"/>
        <rFont val="Calibri"/>
        <family val="2"/>
        <scheme val="minor"/>
      </rPr>
      <t>დღე</t>
    </r>
  </si>
  <si>
    <r>
      <rPr>
        <i/>
        <sz val="11"/>
        <rFont val="Calibri"/>
        <family val="2"/>
        <scheme val="minor"/>
      </rPr>
      <t>Total Travel /</t>
    </r>
    <r>
      <rPr>
        <b/>
        <i/>
        <sz val="11"/>
        <rFont val="Calibri"/>
        <family val="2"/>
        <scheme val="minor"/>
      </rPr>
      <t xml:space="preserve">
სულ მოგზაურობა</t>
    </r>
  </si>
  <si>
    <r>
      <rPr>
        <sz val="14"/>
        <rFont val="Calibri"/>
        <family val="2"/>
        <scheme val="minor"/>
      </rPr>
      <t xml:space="preserve">Supplies / </t>
    </r>
    <r>
      <rPr>
        <b/>
        <sz val="14"/>
        <rFont val="Calibri"/>
        <family val="2"/>
        <scheme val="minor"/>
      </rPr>
      <t>მარაგები</t>
    </r>
  </si>
  <si>
    <r>
      <t>microphone for podcasts /</t>
    </r>
    <r>
      <rPr>
        <b/>
        <sz val="11"/>
        <color theme="1"/>
        <rFont val="Calibri"/>
        <family val="2"/>
        <scheme val="minor"/>
      </rPr>
      <t xml:space="preserve"> მიკროფონი პოდკასტებისთვის</t>
    </r>
  </si>
  <si>
    <r>
      <t xml:space="preserve">each / </t>
    </r>
    <r>
      <rPr>
        <b/>
        <sz val="11"/>
        <color theme="1"/>
        <rFont val="Calibri"/>
        <family val="2"/>
        <scheme val="minor"/>
      </rPr>
      <t>ცალი</t>
    </r>
  </si>
  <si>
    <r>
      <t>We need 2 microphones for our podcast series - one for the interviewer and one for the guest. Based on price comparison and customer reviews, we indicated the price of the microphone that is the best value for money in the market and serves our needs. /</t>
    </r>
    <r>
      <rPr>
        <b/>
        <sz val="11"/>
        <color theme="1"/>
        <rFont val="Calibri"/>
        <family val="2"/>
        <scheme val="minor"/>
      </rPr>
      <t xml:space="preserve">
პოდკასტების სერიისთვის გვჭირდება 2 მიკროფონი - ერთი ინტერვიუერისთვის და ერთი სტუმრისთვის. ფასების შედარებისა და მომხმარებელთა მიმოხილვებზე დაყრდნობით, ჩვენ მივუთითეთ ბაზარზე საუკეთესო ღირებულების მქონე მიკროფონის ფასი, რომელიც აკმაყოფილებს ჩვენს საჭიროებებს.</t>
    </r>
  </si>
  <si>
    <t>&lt;----  example - please delete
&lt;----- მაგალითი - გთხოვთ წაშალოთ</t>
  </si>
  <si>
    <r>
      <t xml:space="preserve">Supply #2 / </t>
    </r>
    <r>
      <rPr>
        <b/>
        <sz val="11"/>
        <color theme="1"/>
        <rFont val="Calibri"/>
        <family val="2"/>
        <scheme val="minor"/>
      </rPr>
      <t>2. მატერიალური საშუალება</t>
    </r>
  </si>
  <si>
    <r>
      <rPr>
        <i/>
        <sz val="11"/>
        <rFont val="Calibri"/>
        <family val="2"/>
        <scheme val="minor"/>
      </rPr>
      <t>Total Supplies /</t>
    </r>
    <r>
      <rPr>
        <b/>
        <i/>
        <sz val="11"/>
        <rFont val="Calibri"/>
        <family val="2"/>
        <scheme val="minor"/>
      </rPr>
      <t xml:space="preserve">
სულ მარაგები</t>
    </r>
  </si>
  <si>
    <r>
      <rPr>
        <sz val="14"/>
        <rFont val="Calibri"/>
        <family val="2"/>
        <scheme val="minor"/>
      </rPr>
      <t xml:space="preserve">Contractual / </t>
    </r>
    <r>
      <rPr>
        <b/>
        <sz val="14"/>
        <rFont val="Calibri"/>
        <family val="2"/>
        <scheme val="minor"/>
      </rPr>
      <t>სახელშეკრულებო</t>
    </r>
  </si>
  <si>
    <r>
      <t>graphic designer /</t>
    </r>
    <r>
      <rPr>
        <b/>
        <sz val="11"/>
        <color theme="1"/>
        <rFont val="Calibri"/>
        <family val="2"/>
        <scheme val="minor"/>
      </rPr>
      <t xml:space="preserve"> გრაფიკული დიზაინერი</t>
    </r>
  </si>
  <si>
    <r>
      <t xml:space="preserve">We will hire an external graphic designer to create infographics for 5 articles produced by the project. Based on past collaborations, one article's infographics, takes 1 working day to complete. /
</t>
    </r>
    <r>
      <rPr>
        <b/>
        <sz val="11"/>
        <color theme="1"/>
        <rFont val="Calibri"/>
        <family val="2"/>
        <scheme val="minor"/>
      </rPr>
      <t>პროექტის ფარგლებში მომზადებული 5 სტატიის ინფოგრაფიკის შესაქმნელად დავიქირავებთ შტატგარეშე გრაფიკულ დიზაინერს. წარსული თანამშრომლობიდან გამომდინარე, ვიცით, რომ ერთი სტატიის ინფოგრაფიკის დამზადებას სჭირდება 1 სამუშაო დღე.</t>
    </r>
  </si>
  <si>
    <r>
      <t xml:space="preserve">Contract #2 / </t>
    </r>
    <r>
      <rPr>
        <b/>
        <sz val="11"/>
        <color theme="1"/>
        <rFont val="Calibri"/>
        <family val="2"/>
        <scheme val="minor"/>
      </rPr>
      <t>2. ხელშეკრულება</t>
    </r>
  </si>
  <si>
    <r>
      <t xml:space="preserve">lump sum / </t>
    </r>
    <r>
      <rPr>
        <b/>
        <sz val="11"/>
        <color theme="1"/>
        <rFont val="Calibri"/>
        <family val="2"/>
        <scheme val="minor"/>
      </rPr>
      <t>ერთიანად გადასახდელი თანხა</t>
    </r>
  </si>
  <si>
    <r>
      <rPr>
        <i/>
        <sz val="11"/>
        <rFont val="Calibri"/>
        <family val="2"/>
        <scheme val="minor"/>
      </rPr>
      <t>Total Contractual /</t>
    </r>
    <r>
      <rPr>
        <b/>
        <i/>
        <sz val="11"/>
        <rFont val="Calibri"/>
        <family val="2"/>
        <scheme val="minor"/>
      </rPr>
      <t xml:space="preserve">
სულ სახელშეკრულებო</t>
    </r>
  </si>
  <si>
    <r>
      <rPr>
        <sz val="14"/>
        <rFont val="Calibri"/>
        <family val="2"/>
        <scheme val="minor"/>
      </rPr>
      <t xml:space="preserve">Other Direct Costs / 
</t>
    </r>
    <r>
      <rPr>
        <b/>
        <sz val="14"/>
        <rFont val="Calibri"/>
        <family val="2"/>
        <scheme val="minor"/>
      </rPr>
      <t>სხვა პირდაპირი ხარჯები</t>
    </r>
  </si>
  <si>
    <r>
      <t>office rent /</t>
    </r>
    <r>
      <rPr>
        <b/>
        <sz val="11"/>
        <color theme="1"/>
        <rFont val="Calibri"/>
        <family val="2"/>
        <scheme val="minor"/>
      </rPr>
      <t xml:space="preserve"> ოფისის ქირა</t>
    </r>
  </si>
  <si>
    <r>
      <t xml:space="preserve">month / </t>
    </r>
    <r>
      <rPr>
        <b/>
        <sz val="11"/>
        <color theme="1"/>
        <rFont val="Calibri"/>
        <family val="2"/>
        <scheme val="minor"/>
      </rPr>
      <t>თვე</t>
    </r>
  </si>
  <si>
    <r>
      <t xml:space="preserve">Project contribution to the editorial office rent is calculated by the average Level of Effort dedicated to the project by the total newsroom personnel. /
</t>
    </r>
    <r>
      <rPr>
        <b/>
        <sz val="11"/>
        <color theme="1"/>
        <rFont val="Calibri"/>
        <family val="2"/>
        <scheme val="minor"/>
      </rPr>
      <t>პროექტის წილი ნიუსრუმის ქირაში გამოითვლება ნიუსრუმის მთელი პერსონალის მიერ პროექტში გაწეული ძალისხმევის დონის საშუალო მაჩვენებლის საფუძველზე.</t>
    </r>
  </si>
  <si>
    <r>
      <t xml:space="preserve">bank fees / </t>
    </r>
    <r>
      <rPr>
        <b/>
        <sz val="11"/>
        <color theme="1"/>
        <rFont val="Calibri"/>
        <family val="2"/>
        <scheme val="minor"/>
      </rPr>
      <t>ბანკის საკომისიო</t>
    </r>
  </si>
  <si>
    <r>
      <t>lump sum /</t>
    </r>
    <r>
      <rPr>
        <b/>
        <sz val="11"/>
        <color theme="1"/>
        <rFont val="Calibri"/>
        <family val="2"/>
        <scheme val="minor"/>
      </rPr>
      <t xml:space="preserve"> ერთიანად გადასახდელი თანხა</t>
    </r>
  </si>
  <si>
    <r>
      <t xml:space="preserve">We anticipate 2 quarterly payments for which the approximate fee equals 10 USD each. /
</t>
    </r>
    <r>
      <rPr>
        <b/>
        <sz val="11"/>
        <color theme="1"/>
        <rFont val="Calibri"/>
        <family val="2"/>
        <scheme val="minor"/>
      </rPr>
      <t>ჩვენ მოველით 2 კვარტალურ გადასახადს, თითოეულის საკომისიო დაახლოებით 10 აშშ დოლარი იქნება.</t>
    </r>
  </si>
  <si>
    <r>
      <t xml:space="preserve">ODC #3 / </t>
    </r>
    <r>
      <rPr>
        <b/>
        <sz val="11"/>
        <color theme="1"/>
        <rFont val="Calibri"/>
        <family val="2"/>
        <scheme val="minor"/>
      </rPr>
      <t>3. სხვა პირდაპირი ხარჯი</t>
    </r>
  </si>
  <si>
    <r>
      <rPr>
        <i/>
        <sz val="11"/>
        <rFont val="Calibri"/>
        <family val="2"/>
        <scheme val="minor"/>
      </rPr>
      <t>Total Other Direct Costs /</t>
    </r>
    <r>
      <rPr>
        <b/>
        <i/>
        <sz val="11"/>
        <rFont val="Calibri"/>
        <family val="2"/>
        <scheme val="minor"/>
      </rPr>
      <t xml:space="preserve">
მთლიანი სხვა პირდაპირი ხარჯები</t>
    </r>
  </si>
  <si>
    <r>
      <rPr>
        <sz val="11"/>
        <rFont val="Calibri"/>
        <family val="2"/>
        <scheme val="minor"/>
      </rPr>
      <t>Total Direct Costs /</t>
    </r>
    <r>
      <rPr>
        <b/>
        <sz val="11"/>
        <rFont val="Calibri"/>
        <family val="2"/>
        <scheme val="minor"/>
      </rPr>
      <t xml:space="preserve">
მთლიანი პირდაპირი ხარჯები</t>
    </r>
  </si>
  <si>
    <r>
      <rPr>
        <i/>
        <sz val="11"/>
        <rFont val="Calibri"/>
        <family val="2"/>
        <scheme val="minor"/>
      </rPr>
      <t>Modified Total Direct Costs /</t>
    </r>
    <r>
      <rPr>
        <b/>
        <i/>
        <sz val="11"/>
        <rFont val="Calibri"/>
        <family val="2"/>
        <scheme val="minor"/>
      </rPr>
      <t xml:space="preserve">
მოდიფიცირებული მთლიანი პირდაპირი ხარჯები</t>
    </r>
  </si>
  <si>
    <r>
      <rPr>
        <sz val="11"/>
        <rFont val="Calibri"/>
        <family val="2"/>
        <scheme val="minor"/>
      </rPr>
      <t>Indirect Costs /</t>
    </r>
    <r>
      <rPr>
        <b/>
        <sz val="11"/>
        <rFont val="Calibri"/>
        <family val="2"/>
        <scheme val="minor"/>
      </rPr>
      <t xml:space="preserve">
არაპირდაპირი ხარჯები</t>
    </r>
  </si>
  <si>
    <r>
      <rPr>
        <sz val="11"/>
        <rFont val="Calibri"/>
        <family val="2"/>
        <scheme val="minor"/>
      </rPr>
      <t>PROJECT TOTAL /</t>
    </r>
    <r>
      <rPr>
        <b/>
        <sz val="11"/>
        <rFont val="Calibri"/>
        <family val="2"/>
        <scheme val="minor"/>
      </rPr>
      <t xml:space="preserve">
სულ პროექტი</t>
    </r>
  </si>
  <si>
    <r>
      <t>General guidance /</t>
    </r>
    <r>
      <rPr>
        <b/>
        <sz val="11"/>
        <color theme="1"/>
        <rFont val="Calibri"/>
        <family val="2"/>
        <scheme val="minor"/>
      </rPr>
      <t xml:space="preserve"> ზოგადი ინსტრუქცია</t>
    </r>
  </si>
  <si>
    <r>
      <t xml:space="preserve">You can fill out the template in English or Georgian. /
</t>
    </r>
    <r>
      <rPr>
        <b/>
        <sz val="11"/>
        <color theme="1"/>
        <rFont val="Calibri"/>
        <family val="2"/>
        <scheme val="minor"/>
      </rPr>
      <t>ფორმა შეგიძლიათ შეავსოთ ინგლისურ ან ქართულ ენებზე.</t>
    </r>
  </si>
  <si>
    <r>
      <t xml:space="preserve">Only alter fields with a grey fill. /
</t>
    </r>
    <r>
      <rPr>
        <b/>
        <sz val="11"/>
        <color theme="1"/>
        <rFont val="Calibri"/>
        <family val="2"/>
        <scheme val="minor"/>
      </rPr>
      <t>შეცვალეთ მხოლოდ ნაცრისფრად შეფერილი ველები.</t>
    </r>
  </si>
  <si>
    <r>
      <t xml:space="preserve">Add all costs that may be relevant to the successful execution of the project, including human resources, travel, supplies and other direct costs. /
</t>
    </r>
    <r>
      <rPr>
        <b/>
        <sz val="11"/>
        <color theme="1"/>
        <rFont val="Calibri"/>
        <family val="2"/>
        <scheme val="minor"/>
      </rPr>
      <t>დაამატეთ ყველა ის ხარჯი, რომელიც შეიძლება საჭირო იყოს პროექტის წარმატებით განხორციელებისათვის, მათ შორის ადამიანური რესურსების, მოგზაურობის, მარაგებისა და სხვა პირდაპირი ხარჯები.</t>
    </r>
  </si>
  <si>
    <r>
      <t xml:space="preserve">Rows can be removed/added as needed by the applicant. / 
</t>
    </r>
    <r>
      <rPr>
        <b/>
        <sz val="11"/>
        <color theme="1"/>
        <rFont val="Calibri"/>
        <family val="2"/>
        <scheme val="minor"/>
      </rPr>
      <t>საჭიროებისამებრ შეგიძლიათ წაშალოთ/დაამატოთ მწკრივები.</t>
    </r>
  </si>
  <si>
    <r>
      <t xml:space="preserve">Line item descriptions should be edited by the applicant to replace example language with actual descriptions. /
</t>
    </r>
    <r>
      <rPr>
        <b/>
        <sz val="11"/>
        <color theme="1"/>
        <rFont val="Calibri"/>
        <family val="2"/>
        <scheme val="minor"/>
      </rPr>
      <t>განმცხადებელმა ბიუჯეტის მუხლების აღწერის ნაწილში მოცემული მაგალითები უნდა ჩაანაცვლოს რეალური აღწერილობებით.</t>
    </r>
  </si>
  <si>
    <r>
      <t xml:space="preserve">Where possible, use actual unit costs (such as agreed salaries). Where not, provide a close estimation based on research. /
</t>
    </r>
    <r>
      <rPr>
        <b/>
        <sz val="11"/>
        <color theme="1"/>
        <rFont val="Calibri"/>
        <family val="2"/>
        <scheme val="minor"/>
      </rPr>
      <t>სადაც შესაძლებელია, მიუთითეთ ერთეულის ფაქტობრივი ღირებულება (მაგ. წინასწარ შეთანხმებული ხელფასები). სადაც ეს შეუძლებელია, მიუთითეთ სავარაუდო ღირებულება მოკვლევის საფუძველზე.</t>
    </r>
  </si>
  <si>
    <r>
      <t xml:space="preserve">Use the </t>
    </r>
    <r>
      <rPr>
        <i/>
        <sz val="11"/>
        <color theme="1"/>
        <rFont val="Calibri"/>
        <family val="2"/>
        <scheme val="minor"/>
      </rPr>
      <t>Budget Narrative</t>
    </r>
    <r>
      <rPr>
        <sz val="11"/>
        <color theme="1"/>
        <rFont val="Calibri"/>
        <family val="2"/>
        <scheme val="minor"/>
      </rPr>
      <t xml:space="preserve"> column to clearly explain the nature of the cost and any additional detail that explains how the cost was established and is reasonable.  If additional space is needed to describe the items, attach a Microsoft Word Budget Narrative for all costs./
</t>
    </r>
    <r>
      <rPr>
        <b/>
        <sz val="11"/>
        <color theme="1"/>
        <rFont val="Calibri"/>
        <family val="2"/>
        <scheme val="minor"/>
      </rPr>
      <t>სვეტში</t>
    </r>
    <r>
      <rPr>
        <b/>
        <i/>
        <sz val="11"/>
        <color theme="1"/>
        <rFont val="Calibri"/>
        <family val="2"/>
        <scheme val="minor"/>
      </rPr>
      <t xml:space="preserve"> "ბიუჯეტის განმარტება" </t>
    </r>
    <r>
      <rPr>
        <b/>
        <sz val="11"/>
        <color theme="1"/>
        <rFont val="Calibri"/>
        <family val="2"/>
        <scheme val="minor"/>
      </rPr>
      <t>გარკვევით აღწერეთ თითოეული ხარჯი და მიუთითეთ ნებისმიერი დამატებითი დეტალი, რომელიც განმარტავს, თუ როგორ განისაზღვრა ხარჯი და რატომაა იგი გონივრული. თუკი ხარჯების აღსაწერად დამატებითი ადგილი გჭირდებათ, დაურთეთ "ბიუჯეტის განმარტება" ყველა ხარჯისთვის Word-ის დოკუმენტის სახით.</t>
    </r>
  </si>
  <si>
    <r>
      <t xml:space="preserve">For staff, units should be presented as a unit of time (month, typically).  The rate should be the TOTAL amount that a staff position is paid per that unit of time, and the Level of Effort (LOE) should be specified for how much of their total time is being allocated and spent in performing subgrant activities. /
</t>
    </r>
    <r>
      <rPr>
        <b/>
        <sz val="11"/>
        <color theme="1"/>
        <rFont val="Calibri"/>
        <family val="2"/>
        <scheme val="minor"/>
      </rPr>
      <t>პერსონალის შემთხვევაში, ერთეულის სვეტში უნდა შეიყვანოთ დროის საზომი ერთეული (როგორც წესი, თვე). შრომის ანაზღაურების განაკვეთი უნდა იყოს ის მთლიანი თანხა, რომელსაც კონკრეტულ თანამშრომელს უხდიან დროის ამ განსაზღვრულ ერთეულში. ასევე უნდა მიუთითოთ გაწეული ძალისხმევის დონე (LOE), რომელიც აჩვენებს, კონკრეტული თანამშრომლის მთლიანი სამუშაო დროის რა პროცენტი იქნება გამოყოფილი და დაიხარჯება ქვეგრანტის აქტივობების შესრულებაზე.</t>
    </r>
  </si>
  <si>
    <r>
      <t xml:space="preserve">Fees or profit cannot be added onto the listed expenses included in a budget. /
</t>
    </r>
    <r>
      <rPr>
        <b/>
        <sz val="11"/>
        <rFont val="Calibri"/>
        <family val="2"/>
        <scheme val="minor"/>
      </rPr>
      <t>საკომისიო ან მოგება არ შეიძლება დაემატოს ბიუჯეტში შემავალ და ჩამოთვლილ ხარჯებს.</t>
    </r>
  </si>
  <si>
    <r>
      <t xml:space="preserve">Definitions / </t>
    </r>
    <r>
      <rPr>
        <b/>
        <sz val="11"/>
        <color theme="1"/>
        <rFont val="Calibri"/>
        <family val="2"/>
        <scheme val="minor"/>
      </rPr>
      <t>განმარტებები</t>
    </r>
  </si>
  <si>
    <r>
      <rPr>
        <sz val="11"/>
        <color theme="1"/>
        <rFont val="Calibri"/>
        <family val="2"/>
        <scheme val="minor"/>
      </rPr>
      <t>Equipment /</t>
    </r>
    <r>
      <rPr>
        <b/>
        <sz val="11"/>
        <color theme="1"/>
        <rFont val="Calibri"/>
        <family val="2"/>
        <scheme val="minor"/>
      </rPr>
      <t xml:space="preserve">
აღჭურვილობა:</t>
    </r>
  </si>
  <si>
    <r>
      <t xml:space="preserve">Any durable good with expected useful life of one year or more and per unit value of $5K or more. /
</t>
    </r>
    <r>
      <rPr>
        <b/>
        <sz val="11"/>
        <color theme="1"/>
        <rFont val="Calibri"/>
        <family val="2"/>
        <scheme val="minor"/>
      </rPr>
      <t>ნებისმიერი გრძელვადიანი მოხმარების საქონელი, რომლის სასარგებლო მომსახურების მოსალოდნელი ვადაა მინიმუმ ერთი წელი და ერთეულის ღირებულება კი არანაკლებ 5000 აშშ დოლარია.</t>
    </r>
  </si>
  <si>
    <r>
      <rPr>
        <sz val="11"/>
        <color theme="1"/>
        <rFont val="Calibri"/>
        <family val="2"/>
        <scheme val="minor"/>
      </rPr>
      <t>Line Item /</t>
    </r>
    <r>
      <rPr>
        <b/>
        <sz val="11"/>
        <color theme="1"/>
        <rFont val="Calibri"/>
        <family val="2"/>
        <scheme val="minor"/>
      </rPr>
      <t xml:space="preserve">
ბიუჯეტის მუხლი:</t>
    </r>
  </si>
  <si>
    <r>
      <t xml:space="preserve">A single described cost in a budget. /
</t>
    </r>
    <r>
      <rPr>
        <b/>
        <sz val="11"/>
        <color theme="1"/>
        <rFont val="Calibri"/>
        <family val="2"/>
        <scheme val="minor"/>
      </rPr>
      <t>ბიუჯეტში აღწერილი ცალკეული ხარჯი.</t>
    </r>
  </si>
  <si>
    <r>
      <rPr>
        <sz val="11"/>
        <color theme="1"/>
        <rFont val="Calibri"/>
        <family val="2"/>
        <scheme val="minor"/>
      </rPr>
      <t>Level of Effort /</t>
    </r>
    <r>
      <rPr>
        <b/>
        <sz val="11"/>
        <color theme="1"/>
        <rFont val="Calibri"/>
        <family val="2"/>
        <scheme val="minor"/>
      </rPr>
      <t xml:space="preserve"> 
გაწეული ძალისხმევის დონე:</t>
    </r>
  </si>
  <si>
    <r>
      <t xml:space="preserve">For Personnel, this is the proportionate amount of each position's time, expressed as a percentage, devoted to the project. For other costs, such as rent and utilities, this is the proportionate amount of each item's full cost, expressed as a percentage, devoted to the project. /
</t>
    </r>
    <r>
      <rPr>
        <b/>
        <sz val="11"/>
        <color theme="1"/>
        <rFont val="Calibri"/>
        <family val="2"/>
        <scheme val="minor"/>
      </rPr>
      <t>პერსონალის შემთხვევაში, ეს არის თითოეული თანამშრომლის მიერ პროექტისათვის გამოყოფილი დროის პროცენტი, მათ მთლიან სამუშაო დროსთან შედარებით. სხვა ხარჯებისთვის, როგორიცაა ქირა და კომუნალურები, ეს არის ბიუჯეტის თითოეული მუხლის სრული ღირებულების პროპორციული წილი, რომელიც გამოყოფილია პროექტისათვის, გამოხატული პროცენტებში.</t>
    </r>
  </si>
  <si>
    <r>
      <rPr>
        <sz val="11"/>
        <color theme="1"/>
        <rFont val="Calibri"/>
        <family val="2"/>
        <scheme val="minor"/>
      </rPr>
      <t>Indirect costs /</t>
    </r>
    <r>
      <rPr>
        <b/>
        <sz val="11"/>
        <color theme="1"/>
        <rFont val="Calibri"/>
        <family val="2"/>
        <scheme val="minor"/>
      </rPr>
      <t xml:space="preserve">
არაპირდაპირი ხარჯები:</t>
    </r>
  </si>
  <si>
    <r>
      <t xml:space="preserve">"Administrative" or "Overhead" rates that are applied to other costs in the budget are Indirect.  To be eligible for reimbursement of indirect costs, applicant must either:
1. Have a Negotiated Indirect Cost Rate Agreement from their cognizant agency, or
2. Accept a de minimis indirect cost rate of 10% applied to Modified Total Direct Costs (MTDC).  MTDC is defined as all direct salaries and wages, applicable fringe benefits, materials and supplies, services, employee and consultant travel, and up to the first $25,000 of each subaward (regardless of the period of performance of the subawards or subcontracts under the award).  MTDC excludes equipment*, capital expenditures*, charges for patient care, rental costs, tuition remission, scholarships and fellowships, participant support costs* and the portion of each subaward in excess of $25,000.
*The exact definitions of these concepts can be found on the following link: https://www.ecfr.gov/current/title-2/subtitle-A/chapter-II/part-200#p-200.1(Capital%20expenditures) 
 /
</t>
    </r>
    <r>
      <rPr>
        <b/>
        <sz val="11"/>
        <rFont val="Calibri"/>
        <family val="2"/>
        <scheme val="minor"/>
      </rPr>
      <t>"ადმინისტრაციული" ან "ზედნადები (Overhead)" განაკვეთები, რომლებიც ვრცელდება ბიუჯეტში მოცემულ სხვა ხარჯებზე, არაპირდაპირია. არაპირდაპირი ხარჯების ანაზღაურების მისაღებად განმცხადებელს უნდა:
1. ჰქონდეს არაპირდაპირი ხარჯების განაკვეთის შეთანხმებული ხელშეკრულება ფედერალური საზედამხედველო სააგენტოსგან ან
2. დაეთანხმოს არაპირდაპირი ხარჯების მინიმალურ განაკვეთს 10%-ის ოდენობით, რომელიც გავრცელდება მოდიფიცირებულ მთლიან პირდაპირ ხარჯებზე (MTDC). MTDC განისაზღვრება, როგორც ყველა პირდაპირი ხელფასი და გასამრჯელო, შესაბამისი დამატებითი შეღავათები, მასალები და მარაგები, მომსახურება, თანამშრომლებისა და კონსულტანტების მოგზაურობა და თითოეული ქვეგრანტის პირველ 25,000 აშშ დოლარამდე ოდენობა (მიუხედავად გრანტის ფარგლებში ქვეგრანტების ან ქვეკონტრაქტების შესრულების პერიოდისა). MTDC არ მოიცავს აღჭურვილობას*, კაპიტალურ ხარჯებს*, პაციენტის მოვლის ხარჯებს, საიჯარო ხარჯებს, სწავლის საფასურის დაფარვას, სხვადასხვა სახის სტიპენდიებს, მონაწილეთა მხარდაჭერის ხარჯებს* და თითოეული ქვეგრანტის ნაწილს, რომელიც აღემატება 25,000 აშშ დოლარს.
*ამ ტერმინების ზუსტი განმარტებები შეგიძლიათ იხილოთ ამ ბმულზე: https://www.ecfr.gov/current/title-2/subtitle-A/chapter-II/part-200#p-200.1(Capital%20expenditures)</t>
    </r>
  </si>
  <si>
    <r>
      <rPr>
        <sz val="11"/>
        <rFont val="Calibri"/>
        <family val="2"/>
        <scheme val="minor"/>
      </rPr>
      <t>please ensure the Modified Total Direct Costs are summarized in accordance with their definition (in other tab) /</t>
    </r>
    <r>
      <rPr>
        <b/>
        <sz val="11"/>
        <rFont val="Calibri"/>
        <family val="2"/>
        <scheme val="minor"/>
      </rPr>
      <t xml:space="preserve">
გთხოვთ, დარწმუნდით, რომ მოდიფიცირებული მთლიანი პირდაპირი ხარჯები შეჯამებულია მათი განმარტების შესაბამისად (იხ. მეორე ჩანართი) </t>
    </r>
  </si>
  <si>
    <t xml:space="preserve">Please refer to the Guidance tab before starting to complete the budget. </t>
  </si>
  <si>
    <t>*insert organization name*
*ჩაწერეთ ორგანიზაციის სახელწოდება*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</si>
</sst>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s>
  <fonts count="1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sz val="10"/>
      <color indexed="24"/>
      <name val="Arial"/>
      <family val="2"/>
    </font>
    <font>
      <sz val="11"/>
      <name val="Calibri"/>
      <family val="2"/>
      <scheme val="minor"/>
    </font>
    <font>
      <b/>
      <sz val="11"/>
      <color rgb="FFFF0000"/>
      <name val="Calibri"/>
      <family val="2"/>
      <scheme val="minor"/>
    </font>
    <font>
      <b/>
      <sz val="11"/>
      <name val="Calibri"/>
      <family val="2"/>
      <scheme val="minor"/>
    </font>
    <font>
      <i/>
      <sz val="11"/>
      <name val="Calibri"/>
      <family val="2"/>
      <scheme val="minor"/>
    </font>
    <font>
      <b/>
      <i/>
      <sz val="11"/>
      <name val="Calibri"/>
      <family val="2"/>
      <scheme val="minor"/>
    </font>
    <font>
      <sz val="11"/>
      <color indexed="15"/>
      <name val="Calibri"/>
      <family val="2"/>
      <scheme val="minor"/>
    </font>
    <font>
      <b/>
      <sz val="14"/>
      <color rgb="FFFF0000"/>
      <name val="Calibri"/>
      <family val="2"/>
      <scheme val="minor"/>
    </font>
    <font>
      <sz val="8"/>
      <name val="Calibri"/>
      <family val="2"/>
      <scheme val="minor"/>
    </font>
    <font>
      <i/>
      <sz val="11"/>
      <color theme="1"/>
      <name val="Calibri"/>
      <family val="2"/>
      <scheme val="minor"/>
    </font>
    <font>
      <b/>
      <i/>
      <sz val="11"/>
      <color theme="1"/>
      <name val="Calibri"/>
      <family val="2"/>
      <scheme val="minor"/>
    </font>
    <font>
      <sz val="14"/>
      <color rgb="FFFF0000"/>
      <name val="Calibri"/>
      <family val="2"/>
      <scheme val="minor"/>
    </font>
    <font>
      <b/>
      <sz val="14"/>
      <name val="Calibri"/>
      <family val="2"/>
      <scheme val="minor"/>
    </font>
    <font>
      <sz val="14"/>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s>
  <borders count="18">
    <border>
      <left/>
      <right/>
      <top/>
      <bottom/>
      <diagonal/>
    </border>
    <border>
      <left style="thin">
        <color indexed="64"/>
      </left>
      <right/>
      <top/>
      <bottom/>
      <diagonal/>
    </border>
    <border>
      <left/>
      <right style="thin">
        <color indexed="64"/>
      </right>
      <top/>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9" fontId="1" fillId="0" borderId="0" applyFont="0" applyFill="0" applyBorder="0" applyAlignment="0" applyProtection="0"/>
    <xf numFmtId="0" fontId="4" fillId="0" borderId="0"/>
    <xf numFmtId="44" fontId="4" fillId="0" borderId="0" applyFont="0" applyFill="0" applyBorder="0" applyAlignment="0" applyProtection="0"/>
    <xf numFmtId="0" fontId="5" fillId="0" borderId="0"/>
    <xf numFmtId="43" fontId="4" fillId="0" borderId="0" applyFont="0" applyFill="0" applyBorder="0" applyAlignment="0" applyProtection="0"/>
    <xf numFmtId="44" fontId="1" fillId="0" borderId="0" applyFont="0" applyFill="0" applyBorder="0" applyAlignment="0" applyProtection="0"/>
  </cellStyleXfs>
  <cellXfs count="93">
    <xf numFmtId="0" fontId="0" fillId="0" borderId="0" xfId="0"/>
    <xf numFmtId="0" fontId="0" fillId="0" borderId="0" xfId="2" applyFont="1" applyAlignment="1" applyProtection="1">
      <alignment horizontal="center" vertical="center" wrapText="1"/>
      <protection locked="0"/>
    </xf>
    <xf numFmtId="0" fontId="0" fillId="0" borderId="0" xfId="2" applyFont="1" applyAlignment="1" applyProtection="1">
      <alignment vertical="center" wrapText="1"/>
      <protection locked="0"/>
    </xf>
    <xf numFmtId="41" fontId="0" fillId="0" borderId="0" xfId="2" applyNumberFormat="1" applyFont="1" applyAlignment="1" applyProtection="1">
      <alignment vertical="center"/>
      <protection locked="0"/>
    </xf>
    <xf numFmtId="0" fontId="0" fillId="0" borderId="0" xfId="2" applyFont="1" applyAlignment="1" applyProtection="1">
      <alignment vertical="center"/>
      <protection locked="0"/>
    </xf>
    <xf numFmtId="0" fontId="0" fillId="0" borderId="1" xfId="0" applyBorder="1"/>
    <xf numFmtId="0" fontId="7" fillId="0" borderId="0" xfId="2" applyFont="1" applyAlignment="1" applyProtection="1">
      <alignment horizontal="left" vertical="center"/>
      <protection locked="0"/>
    </xf>
    <xf numFmtId="0" fontId="3" fillId="0" borderId="0" xfId="0" applyFont="1" applyAlignment="1" applyProtection="1">
      <alignment vertical="center"/>
      <protection locked="0"/>
    </xf>
    <xf numFmtId="0" fontId="8" fillId="0" borderId="0" xfId="2" applyFont="1" applyAlignment="1" applyProtection="1">
      <alignment vertical="center"/>
      <protection locked="0"/>
    </xf>
    <xf numFmtId="0" fontId="8" fillId="0" borderId="0" xfId="2" applyFont="1" applyAlignment="1" applyProtection="1">
      <alignment horizontal="center" vertical="center" wrapText="1"/>
      <protection locked="0"/>
    </xf>
    <xf numFmtId="0" fontId="8" fillId="0" borderId="0" xfId="2" applyFont="1" applyAlignment="1" applyProtection="1">
      <alignment vertical="center" wrapText="1"/>
      <protection locked="0"/>
    </xf>
    <xf numFmtId="0" fontId="2" fillId="0" borderId="0" xfId="2" applyFont="1" applyAlignment="1" applyProtection="1">
      <alignment vertical="center"/>
      <protection locked="0"/>
    </xf>
    <xf numFmtId="0" fontId="11" fillId="0" borderId="0" xfId="2" applyFont="1" applyAlignment="1" applyProtection="1">
      <alignment vertical="center"/>
      <protection locked="0"/>
    </xf>
    <xf numFmtId="0" fontId="6" fillId="0" borderId="0" xfId="0" applyFont="1"/>
    <xf numFmtId="0" fontId="12" fillId="0" borderId="0" xfId="0" applyFont="1" applyAlignment="1" applyProtection="1">
      <alignment vertical="center"/>
      <protection locked="0"/>
    </xf>
    <xf numFmtId="0" fontId="8" fillId="0" borderId="7" xfId="2" applyFont="1" applyBorder="1" applyAlignment="1" applyProtection="1">
      <alignment horizontal="center" vertical="center" wrapText="1"/>
      <protection locked="0"/>
    </xf>
    <xf numFmtId="165" fontId="0" fillId="0" borderId="7" xfId="6" applyNumberFormat="1" applyFont="1" applyBorder="1" applyAlignment="1" applyProtection="1">
      <alignment vertical="center"/>
      <protection locked="0"/>
    </xf>
    <xf numFmtId="0" fontId="8" fillId="0" borderId="8" xfId="2" applyFont="1" applyBorder="1" applyAlignment="1" applyProtection="1">
      <alignment vertical="center"/>
      <protection locked="0"/>
    </xf>
    <xf numFmtId="0" fontId="6" fillId="3" borderId="6" xfId="2" applyFont="1" applyFill="1" applyBorder="1" applyAlignment="1" applyProtection="1">
      <alignment vertical="center"/>
      <protection locked="0"/>
    </xf>
    <xf numFmtId="0" fontId="6" fillId="3" borderId="7" xfId="2" applyFont="1" applyFill="1" applyBorder="1" applyAlignment="1" applyProtection="1">
      <alignment horizontal="center" vertical="center" wrapText="1"/>
      <protection locked="0"/>
    </xf>
    <xf numFmtId="9" fontId="6" fillId="3" borderId="7" xfId="1" applyFont="1" applyFill="1" applyBorder="1" applyAlignment="1" applyProtection="1">
      <alignment horizontal="center" vertical="center" wrapText="1"/>
      <protection locked="0"/>
    </xf>
    <xf numFmtId="165" fontId="6" fillId="3" borderId="7" xfId="6" applyNumberFormat="1" applyFont="1" applyFill="1" applyBorder="1" applyAlignment="1" applyProtection="1">
      <alignment vertical="center"/>
      <protection locked="0"/>
    </xf>
    <xf numFmtId="165" fontId="6" fillId="3" borderId="7" xfId="6" applyNumberFormat="1" applyFont="1" applyFill="1" applyBorder="1" applyAlignment="1" applyProtection="1">
      <alignment horizontal="right" vertical="center"/>
      <protection locked="0"/>
    </xf>
    <xf numFmtId="0" fontId="6" fillId="3" borderId="8" xfId="2" applyFont="1" applyFill="1" applyBorder="1" applyAlignment="1" applyProtection="1">
      <alignment vertical="center" wrapText="1"/>
      <protection locked="0"/>
    </xf>
    <xf numFmtId="0" fontId="0" fillId="3" borderId="6" xfId="2" applyFont="1" applyFill="1" applyBorder="1" applyAlignment="1" applyProtection="1">
      <alignment vertical="center"/>
      <protection locked="0"/>
    </xf>
    <xf numFmtId="0" fontId="0" fillId="3" borderId="7" xfId="2" applyFont="1" applyFill="1" applyBorder="1" applyAlignment="1" applyProtection="1">
      <alignment horizontal="center" vertical="center" wrapText="1"/>
      <protection locked="0"/>
    </xf>
    <xf numFmtId="9" fontId="0" fillId="3" borderId="7" xfId="1" applyFont="1" applyFill="1" applyBorder="1" applyAlignment="1" applyProtection="1">
      <alignment horizontal="center" vertical="center" wrapText="1"/>
      <protection locked="0"/>
    </xf>
    <xf numFmtId="165" fontId="0" fillId="3" borderId="7" xfId="6" applyNumberFormat="1" applyFont="1" applyFill="1" applyBorder="1" applyAlignment="1" applyProtection="1">
      <alignment vertical="center"/>
      <protection locked="0"/>
    </xf>
    <xf numFmtId="165" fontId="0" fillId="3" borderId="7" xfId="6" applyNumberFormat="1" applyFont="1" applyFill="1" applyBorder="1" applyAlignment="1" applyProtection="1">
      <alignment horizontal="right" vertical="center"/>
      <protection locked="0"/>
    </xf>
    <xf numFmtId="0" fontId="0" fillId="3" borderId="8" xfId="2" applyFont="1" applyFill="1" applyBorder="1" applyAlignment="1" applyProtection="1">
      <alignment vertical="center"/>
      <protection locked="0"/>
    </xf>
    <xf numFmtId="0" fontId="10" fillId="0" borderId="6" xfId="2" applyFont="1" applyBorder="1" applyAlignment="1" applyProtection="1">
      <alignment horizontal="right" vertical="center" wrapText="1"/>
      <protection locked="0"/>
    </xf>
    <xf numFmtId="0" fontId="8" fillId="0" borderId="7" xfId="2" applyFont="1" applyBorder="1" applyAlignment="1" applyProtection="1">
      <alignment vertical="center" wrapText="1"/>
      <protection locked="0"/>
    </xf>
    <xf numFmtId="165" fontId="8" fillId="0" borderId="7" xfId="6" applyNumberFormat="1" applyFont="1" applyBorder="1" applyAlignment="1" applyProtection="1">
      <alignment vertical="center"/>
      <protection locked="0"/>
    </xf>
    <xf numFmtId="165" fontId="8" fillId="0" borderId="7" xfId="6" applyNumberFormat="1" applyFont="1" applyBorder="1" applyProtection="1">
      <protection locked="0"/>
    </xf>
    <xf numFmtId="0" fontId="0" fillId="0" borderId="8" xfId="2" applyFont="1" applyBorder="1" applyAlignment="1" applyProtection="1">
      <alignment vertical="center"/>
      <protection locked="0"/>
    </xf>
    <xf numFmtId="0" fontId="0" fillId="0" borderId="6" xfId="4" applyFont="1" applyBorder="1" applyAlignment="1" applyProtection="1">
      <alignment vertical="center" wrapText="1"/>
      <protection locked="0"/>
    </xf>
    <xf numFmtId="0" fontId="0" fillId="0" borderId="7" xfId="2" applyFont="1" applyBorder="1" applyAlignment="1" applyProtection="1">
      <alignment horizontal="center" vertical="center" wrapText="1"/>
      <protection locked="0"/>
    </xf>
    <xf numFmtId="0" fontId="0" fillId="0" borderId="7" xfId="2" applyFont="1" applyBorder="1" applyAlignment="1" applyProtection="1">
      <alignment vertical="center" wrapText="1"/>
      <protection locked="0"/>
    </xf>
    <xf numFmtId="0" fontId="10" fillId="0" borderId="6" xfId="4" applyFont="1" applyBorder="1" applyAlignment="1" applyProtection="1">
      <alignment horizontal="right" vertical="center" wrapText="1"/>
      <protection locked="0"/>
    </xf>
    <xf numFmtId="9" fontId="8" fillId="0" borderId="7" xfId="1" applyFont="1" applyFill="1" applyBorder="1" applyAlignment="1" applyProtection="1">
      <alignment horizontal="center" vertical="center" wrapText="1"/>
      <protection locked="0"/>
    </xf>
    <xf numFmtId="165" fontId="8" fillId="0" borderId="7" xfId="6" applyNumberFormat="1" applyFont="1" applyBorder="1" applyAlignment="1" applyProtection="1">
      <alignment horizontal="center" vertical="center"/>
      <protection locked="0"/>
    </xf>
    <xf numFmtId="165" fontId="8" fillId="0" borderId="7" xfId="6" applyNumberFormat="1" applyFont="1" applyBorder="1" applyAlignment="1" applyProtection="1">
      <alignment horizontal="right" vertical="center"/>
      <protection locked="0"/>
    </xf>
    <xf numFmtId="9" fontId="6" fillId="0" borderId="7" xfId="1" applyFont="1" applyFill="1" applyBorder="1" applyAlignment="1" applyProtection="1">
      <alignment horizontal="center" vertical="center" wrapText="1"/>
      <protection locked="0"/>
    </xf>
    <xf numFmtId="0" fontId="0" fillId="3" borderId="6" xfId="4" applyFont="1" applyFill="1" applyBorder="1" applyAlignment="1" applyProtection="1">
      <alignment vertical="center" wrapText="1"/>
      <protection locked="0"/>
    </xf>
    <xf numFmtId="0" fontId="0" fillId="3" borderId="7" xfId="2" applyFont="1" applyFill="1" applyBorder="1" applyAlignment="1" applyProtection="1">
      <alignment vertical="center" wrapText="1"/>
      <protection locked="0"/>
    </xf>
    <xf numFmtId="0" fontId="0" fillId="3" borderId="8" xfId="2" applyFont="1" applyFill="1" applyBorder="1" applyAlignment="1" applyProtection="1">
      <alignment vertical="center" wrapText="1"/>
      <protection locked="0"/>
    </xf>
    <xf numFmtId="0" fontId="0" fillId="3" borderId="6" xfId="2" applyFont="1" applyFill="1" applyBorder="1" applyAlignment="1" applyProtection="1">
      <alignment horizontal="left" vertical="center"/>
      <protection locked="0"/>
    </xf>
    <xf numFmtId="1" fontId="0" fillId="3" borderId="7" xfId="2" applyNumberFormat="1" applyFont="1" applyFill="1" applyBorder="1" applyAlignment="1" applyProtection="1">
      <alignment horizontal="center" vertical="center" wrapText="1"/>
      <protection locked="0"/>
    </xf>
    <xf numFmtId="165" fontId="0" fillId="3" borderId="7" xfId="6" applyNumberFormat="1" applyFont="1" applyFill="1" applyBorder="1" applyAlignment="1" applyProtection="1">
      <alignment horizontal="center" vertical="center"/>
      <protection locked="0"/>
    </xf>
    <xf numFmtId="0" fontId="8" fillId="0" borderId="6" xfId="2" applyFont="1" applyBorder="1" applyAlignment="1" applyProtection="1">
      <alignment vertical="center"/>
      <protection locked="0"/>
    </xf>
    <xf numFmtId="0" fontId="8" fillId="0" borderId="6" xfId="2" applyFont="1" applyBorder="1" applyAlignment="1" applyProtection="1">
      <alignment horizontal="right" vertical="center" wrapText="1"/>
      <protection locked="0"/>
    </xf>
    <xf numFmtId="0" fontId="8" fillId="0" borderId="6" xfId="2" applyFont="1" applyBorder="1" applyAlignment="1" applyProtection="1">
      <alignment horizontal="right" vertical="center"/>
      <protection locked="0"/>
    </xf>
    <xf numFmtId="165" fontId="8" fillId="3" borderId="7" xfId="6" applyNumberFormat="1" applyFont="1" applyFill="1" applyBorder="1" applyAlignment="1" applyProtection="1">
      <alignment vertical="center"/>
      <protection locked="0"/>
    </xf>
    <xf numFmtId="164" fontId="8" fillId="0" borderId="9" xfId="5" applyNumberFormat="1" applyFont="1" applyFill="1" applyBorder="1" applyAlignment="1" applyProtection="1">
      <alignment horizontal="right" vertical="center" wrapText="1"/>
      <protection locked="0"/>
    </xf>
    <xf numFmtId="0" fontId="0" fillId="0" borderId="10" xfId="2" applyFont="1" applyBorder="1" applyAlignment="1" applyProtection="1">
      <alignment horizontal="center" vertical="center" wrapText="1"/>
      <protection locked="0"/>
    </xf>
    <xf numFmtId="0" fontId="0" fillId="0" borderId="10" xfId="2" applyFont="1" applyBorder="1" applyAlignment="1" applyProtection="1">
      <alignment vertical="center" wrapText="1"/>
      <protection locked="0"/>
    </xf>
    <xf numFmtId="165" fontId="8" fillId="0" borderId="10" xfId="6" applyNumberFormat="1" applyFont="1" applyBorder="1" applyAlignment="1" applyProtection="1">
      <alignment vertical="center"/>
      <protection locked="0"/>
    </xf>
    <xf numFmtId="0" fontId="0" fillId="0" borderId="11" xfId="2" applyFont="1" applyBorder="1" applyAlignment="1" applyProtection="1">
      <alignment vertical="center"/>
      <protection locked="0"/>
    </xf>
    <xf numFmtId="0" fontId="8" fillId="3" borderId="0" xfId="0" applyFont="1" applyFill="1" applyAlignment="1" applyProtection="1">
      <alignment vertical="center" wrapText="1"/>
      <protection locked="0"/>
    </xf>
    <xf numFmtId="0" fontId="6" fillId="0" borderId="2" xfId="0" applyFont="1" applyBorder="1" applyAlignment="1">
      <alignment wrapText="1"/>
    </xf>
    <xf numFmtId="0" fontId="0" fillId="2" borderId="16" xfId="0" applyFill="1" applyBorder="1"/>
    <xf numFmtId="0" fontId="0" fillId="2" borderId="17" xfId="0" applyFill="1" applyBorder="1"/>
    <xf numFmtId="0" fontId="3" fillId="0" borderId="12" xfId="0" applyFont="1" applyBorder="1" applyAlignment="1">
      <alignment vertical="top" wrapText="1"/>
    </xf>
    <xf numFmtId="0" fontId="0" fillId="0" borderId="13" xfId="0" applyBorder="1" applyAlignment="1">
      <alignment vertical="top" wrapText="1"/>
    </xf>
    <xf numFmtId="0" fontId="0" fillId="0" borderId="12" xfId="0" applyBorder="1" applyAlignment="1">
      <alignment vertical="top"/>
    </xf>
    <xf numFmtId="0" fontId="0" fillId="0" borderId="14" xfId="0" applyBorder="1" applyAlignment="1">
      <alignment vertical="top"/>
    </xf>
    <xf numFmtId="0" fontId="6" fillId="0" borderId="15" xfId="0" applyFont="1" applyBorder="1" applyAlignment="1">
      <alignment vertical="top" wrapText="1"/>
    </xf>
    <xf numFmtId="0" fontId="3" fillId="4" borderId="5" xfId="2" applyFont="1" applyFill="1" applyBorder="1" applyAlignment="1" applyProtection="1">
      <alignment horizontal="center" vertical="center" wrapText="1"/>
      <protection locked="0"/>
    </xf>
    <xf numFmtId="0" fontId="16" fillId="0" borderId="0" xfId="0" applyFont="1" applyAlignment="1" applyProtection="1">
      <alignment vertical="center"/>
      <protection locked="0"/>
    </xf>
    <xf numFmtId="0" fontId="0" fillId="4" borderId="8" xfId="2" applyFont="1" applyFill="1" applyBorder="1" applyAlignment="1" applyProtection="1">
      <alignment horizontal="center" vertical="center" wrapText="1"/>
      <protection locked="0"/>
    </xf>
    <xf numFmtId="0" fontId="6" fillId="0" borderId="0" xfId="2" quotePrefix="1" applyFont="1" applyAlignment="1" applyProtection="1">
      <alignment vertical="center" wrapText="1"/>
      <protection locked="0"/>
    </xf>
    <xf numFmtId="0" fontId="0" fillId="4" borderId="7" xfId="2" applyFont="1" applyFill="1" applyBorder="1" applyAlignment="1" applyProtection="1">
      <alignment horizontal="center" vertical="center" wrapText="1"/>
      <protection locked="0"/>
    </xf>
    <xf numFmtId="0" fontId="0" fillId="4" borderId="7" xfId="2" applyFont="1" applyFill="1" applyBorder="1" applyAlignment="1" applyProtection="1">
      <alignment vertical="center" wrapText="1"/>
      <protection locked="0"/>
    </xf>
    <xf numFmtId="165" fontId="0" fillId="4" borderId="7" xfId="6" applyNumberFormat="1" applyFont="1" applyFill="1" applyBorder="1" applyAlignment="1" applyProtection="1">
      <alignment vertical="center"/>
      <protection locked="0"/>
    </xf>
    <xf numFmtId="0" fontId="0" fillId="4" borderId="8" xfId="2" applyFont="1" applyFill="1" applyBorder="1" applyAlignment="1" applyProtection="1">
      <alignment vertical="center"/>
      <protection locked="0"/>
    </xf>
    <xf numFmtId="0" fontId="8" fillId="4" borderId="7" xfId="2" applyFont="1" applyFill="1" applyBorder="1" applyAlignment="1" applyProtection="1">
      <alignment horizontal="center" vertical="center" wrapText="1"/>
      <protection locked="0"/>
    </xf>
    <xf numFmtId="9" fontId="8" fillId="4" borderId="7" xfId="1" applyFont="1" applyFill="1" applyBorder="1" applyAlignment="1" applyProtection="1">
      <alignment vertical="center" wrapText="1"/>
      <protection locked="0"/>
    </xf>
    <xf numFmtId="165" fontId="9" fillId="4" borderId="7" xfId="6" applyNumberFormat="1" applyFont="1" applyFill="1" applyBorder="1" applyAlignment="1" applyProtection="1">
      <alignment horizontal="center" vertical="center"/>
      <protection locked="0"/>
    </xf>
    <xf numFmtId="0" fontId="8" fillId="4" borderId="8" xfId="2" applyFont="1" applyFill="1" applyBorder="1" applyAlignment="1" applyProtection="1">
      <alignment vertical="center"/>
      <protection locked="0"/>
    </xf>
    <xf numFmtId="0" fontId="17" fillId="4" borderId="6" xfId="2" applyFont="1" applyFill="1" applyBorder="1" applyAlignment="1" applyProtection="1">
      <alignment vertical="center" wrapText="1"/>
      <protection locked="0"/>
    </xf>
    <xf numFmtId="0" fontId="17" fillId="4" borderId="6" xfId="4" applyFont="1" applyFill="1" applyBorder="1" applyAlignment="1" applyProtection="1">
      <alignment vertical="center" wrapText="1"/>
      <protection locked="0"/>
    </xf>
    <xf numFmtId="0" fontId="17" fillId="4" borderId="6" xfId="2" applyFont="1" applyFill="1" applyBorder="1" applyAlignment="1" applyProtection="1">
      <alignment horizontal="left" vertical="center" wrapText="1"/>
      <protection locked="0"/>
    </xf>
    <xf numFmtId="0" fontId="3" fillId="0" borderId="6" xfId="2" applyFont="1" applyBorder="1" applyAlignment="1" applyProtection="1">
      <alignment horizontal="center" vertical="center" wrapText="1"/>
      <protection locked="0"/>
    </xf>
    <xf numFmtId="0" fontId="3" fillId="0" borderId="7" xfId="2" applyFont="1" applyBorder="1" applyAlignment="1" applyProtection="1">
      <alignment horizontal="center" vertical="center" wrapText="1"/>
      <protection locked="0"/>
    </xf>
    <xf numFmtId="41" fontId="3" fillId="0" borderId="7" xfId="2" applyNumberFormat="1" applyFont="1" applyBorder="1" applyAlignment="1" applyProtection="1">
      <alignment horizontal="center" vertical="center" wrapText="1"/>
      <protection locked="0"/>
    </xf>
    <xf numFmtId="0" fontId="0" fillId="0" borderId="8" xfId="2" applyFont="1" applyBorder="1" applyAlignment="1" applyProtection="1">
      <alignment horizontal="center" vertical="center" wrapText="1"/>
      <protection locked="0"/>
    </xf>
    <xf numFmtId="0" fontId="3" fillId="0" borderId="14" xfId="0" applyFont="1" applyBorder="1" applyAlignment="1">
      <alignment vertical="top" wrapText="1"/>
    </xf>
    <xf numFmtId="41" fontId="3" fillId="4" borderId="4" xfId="2" applyNumberFormat="1" applyFont="1" applyFill="1" applyBorder="1" applyAlignment="1" applyProtection="1">
      <alignment horizontal="center" vertical="center" wrapText="1"/>
      <protection locked="0"/>
    </xf>
    <xf numFmtId="41" fontId="3" fillId="4" borderId="7" xfId="2" applyNumberFormat="1" applyFont="1" applyFill="1" applyBorder="1" applyAlignment="1" applyProtection="1">
      <alignment horizontal="center" vertical="center" wrapText="1"/>
      <protection locked="0"/>
    </xf>
    <xf numFmtId="0" fontId="3" fillId="4" borderId="3" xfId="2" applyFont="1" applyFill="1" applyBorder="1" applyAlignment="1" applyProtection="1">
      <alignment horizontal="center" vertical="center" wrapText="1"/>
      <protection locked="0"/>
    </xf>
    <xf numFmtId="0" fontId="3" fillId="4" borderId="6" xfId="2" applyFont="1" applyFill="1" applyBorder="1" applyAlignment="1" applyProtection="1">
      <alignment horizontal="center" vertical="center" wrapText="1"/>
      <protection locked="0"/>
    </xf>
    <xf numFmtId="0" fontId="3" fillId="4" borderId="4" xfId="2" applyFont="1" applyFill="1" applyBorder="1" applyAlignment="1" applyProtection="1">
      <alignment horizontal="center" vertical="center" wrapText="1"/>
      <protection locked="0"/>
    </xf>
    <xf numFmtId="0" fontId="3" fillId="4" borderId="7" xfId="2" applyFont="1" applyFill="1" applyBorder="1" applyAlignment="1" applyProtection="1">
      <alignment horizontal="center" vertical="center" wrapText="1"/>
      <protection locked="0"/>
    </xf>
  </cellXfs>
  <cellStyles count="7">
    <cellStyle name="Comma 7" xfId="5" xr:uid="{61E61CB6-654B-4897-A2B6-837B5C46589D}"/>
    <cellStyle name="Currency" xfId="6" builtinId="4"/>
    <cellStyle name="Currency 9" xfId="3" xr:uid="{177E6D7B-B883-4635-BFB5-17EAE6B3B770}"/>
    <cellStyle name="Normal" xfId="0" builtinId="0"/>
    <cellStyle name="Normal 15" xfId="2" xr:uid="{A0B863F7-B89A-4102-9D23-45870C61FB91}"/>
    <cellStyle name="Normal_Sheet1" xfId="4" xr:uid="{0E09E584-E0CA-44DF-9DE5-6795B01EA408}"/>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AAD6B-E47E-4308-B911-031EDAC263DF}">
  <dimension ref="A1:H49"/>
  <sheetViews>
    <sheetView tabSelected="1" zoomScale="82" zoomScaleNormal="100" workbookViewId="0">
      <pane ySplit="10" topLeftCell="A11" activePane="bottomLeft" state="frozen"/>
      <selection pane="bottomLeft" activeCell="C1" sqref="C1"/>
    </sheetView>
  </sheetViews>
  <sheetFormatPr defaultColWidth="29.33203125" defaultRowHeight="14.4" x14ac:dyDescent="0.3"/>
  <cols>
    <col min="1" max="1" width="41.109375" style="4" customWidth="1"/>
    <col min="2" max="2" width="10.6640625" style="1" customWidth="1"/>
    <col min="3" max="3" width="14.88671875" style="1" customWidth="1"/>
    <col min="4" max="4" width="10.6640625" style="2" customWidth="1"/>
    <col min="5" max="6" width="10.6640625" style="3" customWidth="1"/>
    <col min="7" max="7" width="101.44140625" style="4" bestFit="1" customWidth="1"/>
    <col min="8" max="8" width="58.6640625" style="4" customWidth="1"/>
    <col min="9" max="16384" width="29.33203125" style="4"/>
  </cols>
  <sheetData>
    <row r="1" spans="1:8" ht="28.8" x14ac:dyDescent="0.3">
      <c r="A1" s="58" t="s">
        <v>78</v>
      </c>
    </row>
    <row r="2" spans="1:8" x14ac:dyDescent="0.3">
      <c r="A2" s="13" t="s">
        <v>0</v>
      </c>
    </row>
    <row r="3" spans="1:8" x14ac:dyDescent="0.3">
      <c r="A3" s="7" t="s">
        <v>1</v>
      </c>
      <c r="B3" s="6"/>
    </row>
    <row r="4" spans="1:8" x14ac:dyDescent="0.3">
      <c r="A4" s="7"/>
      <c r="B4" s="6"/>
    </row>
    <row r="5" spans="1:8" ht="18" x14ac:dyDescent="0.3">
      <c r="A5" s="68" t="s">
        <v>77</v>
      </c>
      <c r="B5" s="7"/>
    </row>
    <row r="6" spans="1:8" ht="18" x14ac:dyDescent="0.3">
      <c r="A6" s="14" t="s">
        <v>2</v>
      </c>
      <c r="B6" s="7"/>
    </row>
    <row r="7" spans="1:8" x14ac:dyDescent="0.3">
      <c r="A7" s="8"/>
      <c r="B7" s="9"/>
      <c r="C7" s="9"/>
      <c r="D7" s="10"/>
    </row>
    <row r="8" spans="1:8" s="11" customFormat="1" ht="28.8" x14ac:dyDescent="0.3">
      <c r="A8" s="89" t="s">
        <v>3</v>
      </c>
      <c r="B8" s="91" t="s">
        <v>4</v>
      </c>
      <c r="C8" s="91" t="s">
        <v>5</v>
      </c>
      <c r="D8" s="91" t="s">
        <v>6</v>
      </c>
      <c r="E8" s="87" t="s">
        <v>7</v>
      </c>
      <c r="F8" s="87" t="s">
        <v>8</v>
      </c>
      <c r="G8" s="67" t="s">
        <v>9</v>
      </c>
    </row>
    <row r="9" spans="1:8" s="11" customFormat="1" ht="28.8" x14ac:dyDescent="0.3">
      <c r="A9" s="90"/>
      <c r="B9" s="92"/>
      <c r="C9" s="92"/>
      <c r="D9" s="92"/>
      <c r="E9" s="88"/>
      <c r="F9" s="88"/>
      <c r="G9" s="69" t="s">
        <v>10</v>
      </c>
    </row>
    <row r="10" spans="1:8" s="11" customFormat="1" ht="28.8" x14ac:dyDescent="0.3">
      <c r="A10" s="90"/>
      <c r="B10" s="92"/>
      <c r="C10" s="92"/>
      <c r="D10" s="92"/>
      <c r="E10" s="88"/>
      <c r="F10" s="88"/>
      <c r="G10" s="69" t="s">
        <v>11</v>
      </c>
    </row>
    <row r="11" spans="1:8" s="11" customFormat="1" x14ac:dyDescent="0.3">
      <c r="A11" s="82"/>
      <c r="B11" s="83"/>
      <c r="C11" s="83"/>
      <c r="D11" s="83"/>
      <c r="E11" s="84"/>
      <c r="F11" s="84"/>
      <c r="G11" s="85"/>
    </row>
    <row r="12" spans="1:8" s="8" customFormat="1" ht="18" x14ac:dyDescent="0.3">
      <c r="A12" s="79" t="s">
        <v>12</v>
      </c>
      <c r="B12" s="75"/>
      <c r="C12" s="75"/>
      <c r="D12" s="76"/>
      <c r="E12" s="77"/>
      <c r="F12" s="73"/>
      <c r="G12" s="78"/>
    </row>
    <row r="13" spans="1:8" ht="86.4" x14ac:dyDescent="0.3">
      <c r="A13" s="18" t="s">
        <v>13</v>
      </c>
      <c r="B13" s="19" t="s">
        <v>14</v>
      </c>
      <c r="C13" s="19">
        <v>0</v>
      </c>
      <c r="D13" s="20">
        <v>0</v>
      </c>
      <c r="E13" s="21">
        <v>0</v>
      </c>
      <c r="F13" s="22">
        <f>C13*D13*E13</f>
        <v>0</v>
      </c>
      <c r="G13" s="23" t="s">
        <v>15</v>
      </c>
      <c r="H13" s="70" t="s">
        <v>16</v>
      </c>
    </row>
    <row r="14" spans="1:8" ht="28.8" x14ac:dyDescent="0.3">
      <c r="A14" s="24" t="s">
        <v>17</v>
      </c>
      <c r="B14" s="19" t="s">
        <v>14</v>
      </c>
      <c r="C14" s="25">
        <v>0</v>
      </c>
      <c r="D14" s="26">
        <v>0</v>
      </c>
      <c r="E14" s="27">
        <v>0</v>
      </c>
      <c r="F14" s="28">
        <f>C14*D14*E14</f>
        <v>0</v>
      </c>
      <c r="G14" s="29"/>
      <c r="H14" s="8"/>
    </row>
    <row r="15" spans="1:8" ht="28.8" x14ac:dyDescent="0.3">
      <c r="A15" s="24" t="s">
        <v>18</v>
      </c>
      <c r="B15" s="19" t="s">
        <v>14</v>
      </c>
      <c r="C15" s="25">
        <v>0</v>
      </c>
      <c r="D15" s="26">
        <v>0</v>
      </c>
      <c r="E15" s="27">
        <v>0</v>
      </c>
      <c r="F15" s="28">
        <f t="shared" ref="F15:F16" si="0">C15*D15*E15</f>
        <v>0</v>
      </c>
      <c r="G15" s="29"/>
      <c r="H15" s="8"/>
    </row>
    <row r="16" spans="1:8" ht="28.8" x14ac:dyDescent="0.3">
      <c r="A16" s="24" t="s">
        <v>19</v>
      </c>
      <c r="B16" s="19" t="s">
        <v>14</v>
      </c>
      <c r="C16" s="25">
        <v>0</v>
      </c>
      <c r="D16" s="26">
        <v>0</v>
      </c>
      <c r="E16" s="27">
        <v>0</v>
      </c>
      <c r="F16" s="28">
        <f t="shared" si="0"/>
        <v>0</v>
      </c>
      <c r="G16" s="29"/>
      <c r="H16" s="8"/>
    </row>
    <row r="17" spans="1:8" s="8" customFormat="1" ht="28.8" x14ac:dyDescent="0.3">
      <c r="A17" s="30" t="s">
        <v>20</v>
      </c>
      <c r="B17" s="15"/>
      <c r="C17" s="15"/>
      <c r="D17" s="31"/>
      <c r="E17" s="32"/>
      <c r="F17" s="33">
        <f>SUM(F13:F16)</f>
        <v>0</v>
      </c>
      <c r="G17" s="34"/>
    </row>
    <row r="18" spans="1:8" x14ac:dyDescent="0.3">
      <c r="A18" s="35"/>
      <c r="B18" s="36"/>
      <c r="C18" s="36"/>
      <c r="D18" s="37"/>
      <c r="E18" s="16"/>
      <c r="F18" s="16"/>
      <c r="G18" s="34"/>
      <c r="H18" s="8"/>
    </row>
    <row r="19" spans="1:8" ht="18" x14ac:dyDescent="0.3">
      <c r="A19" s="80" t="s">
        <v>21</v>
      </c>
      <c r="B19" s="71"/>
      <c r="C19" s="71"/>
      <c r="D19" s="72"/>
      <c r="E19" s="73"/>
      <c r="F19" s="73"/>
      <c r="G19" s="74"/>
      <c r="H19" s="8"/>
    </row>
    <row r="20" spans="1:8" ht="72" x14ac:dyDescent="0.3">
      <c r="A20" s="43" t="s">
        <v>22</v>
      </c>
      <c r="B20" s="25" t="s">
        <v>23</v>
      </c>
      <c r="C20" s="25">
        <v>0</v>
      </c>
      <c r="D20" s="26"/>
      <c r="E20" s="48">
        <v>0</v>
      </c>
      <c r="F20" s="28">
        <f>C20*E20</f>
        <v>0</v>
      </c>
      <c r="G20" s="29"/>
      <c r="H20" s="8"/>
    </row>
    <row r="21" spans="1:8" ht="57.6" x14ac:dyDescent="0.3">
      <c r="A21" s="43" t="s">
        <v>24</v>
      </c>
      <c r="B21" s="25" t="s">
        <v>25</v>
      </c>
      <c r="C21" s="25">
        <v>0</v>
      </c>
      <c r="D21" s="26"/>
      <c r="E21" s="48">
        <v>0</v>
      </c>
      <c r="F21" s="28">
        <f>C21*E21</f>
        <v>0</v>
      </c>
      <c r="G21" s="29"/>
      <c r="H21" s="8"/>
    </row>
    <row r="22" spans="1:8" ht="28.8" x14ac:dyDescent="0.3">
      <c r="A22" s="43" t="s">
        <v>26</v>
      </c>
      <c r="B22" s="25" t="s">
        <v>27</v>
      </c>
      <c r="C22" s="25">
        <v>0</v>
      </c>
      <c r="D22" s="26"/>
      <c r="E22" s="48">
        <v>0</v>
      </c>
      <c r="F22" s="28">
        <f t="shared" ref="F22:F23" si="1">C22*E22</f>
        <v>0</v>
      </c>
      <c r="G22" s="29"/>
      <c r="H22" s="8"/>
    </row>
    <row r="23" spans="1:8" ht="28.8" x14ac:dyDescent="0.3">
      <c r="A23" s="43" t="s">
        <v>28</v>
      </c>
      <c r="B23" s="25" t="s">
        <v>29</v>
      </c>
      <c r="C23" s="25">
        <v>0</v>
      </c>
      <c r="D23" s="26"/>
      <c r="E23" s="48">
        <v>0</v>
      </c>
      <c r="F23" s="28">
        <f t="shared" si="1"/>
        <v>0</v>
      </c>
      <c r="G23" s="29"/>
      <c r="H23" s="8"/>
    </row>
    <row r="24" spans="1:8" s="8" customFormat="1" ht="28.8" x14ac:dyDescent="0.3">
      <c r="A24" s="38" t="s">
        <v>30</v>
      </c>
      <c r="B24" s="15"/>
      <c r="C24" s="15"/>
      <c r="D24" s="39"/>
      <c r="E24" s="40"/>
      <c r="F24" s="41">
        <f>SUM(F20:F23)</f>
        <v>0</v>
      </c>
      <c r="G24" s="34"/>
    </row>
    <row r="25" spans="1:8" x14ac:dyDescent="0.3">
      <c r="A25" s="35"/>
      <c r="B25" s="36"/>
      <c r="C25" s="36"/>
      <c r="D25" s="37"/>
      <c r="E25" s="16"/>
      <c r="F25" s="16"/>
      <c r="G25" s="17"/>
      <c r="H25" s="8"/>
    </row>
    <row r="26" spans="1:8" ht="18" x14ac:dyDescent="0.3">
      <c r="A26" s="80" t="s">
        <v>31</v>
      </c>
      <c r="B26" s="71"/>
      <c r="C26" s="71"/>
      <c r="D26" s="72"/>
      <c r="E26" s="73"/>
      <c r="F26" s="73"/>
      <c r="G26" s="74"/>
      <c r="H26" s="8"/>
    </row>
    <row r="27" spans="1:8" ht="86.4" x14ac:dyDescent="0.3">
      <c r="A27" s="43" t="s">
        <v>32</v>
      </c>
      <c r="B27" s="25" t="s">
        <v>33</v>
      </c>
      <c r="C27" s="25">
        <v>0</v>
      </c>
      <c r="D27" s="26"/>
      <c r="E27" s="48">
        <v>0</v>
      </c>
      <c r="F27" s="28">
        <f>C27*E27</f>
        <v>0</v>
      </c>
      <c r="G27" s="45" t="s">
        <v>34</v>
      </c>
      <c r="H27" s="70" t="s">
        <v>35</v>
      </c>
    </row>
    <row r="28" spans="1:8" ht="28.8" x14ac:dyDescent="0.3">
      <c r="A28" s="43" t="s">
        <v>36</v>
      </c>
      <c r="B28" s="25" t="s">
        <v>33</v>
      </c>
      <c r="C28" s="25">
        <v>0</v>
      </c>
      <c r="D28" s="26"/>
      <c r="E28" s="48">
        <v>0</v>
      </c>
      <c r="F28" s="28">
        <f t="shared" ref="F28" si="2">C28*E28</f>
        <v>0</v>
      </c>
      <c r="G28" s="29"/>
      <c r="H28" s="8"/>
    </row>
    <row r="29" spans="1:8" s="8" customFormat="1" ht="28.8" x14ac:dyDescent="0.3">
      <c r="A29" s="38" t="s">
        <v>37</v>
      </c>
      <c r="B29" s="15"/>
      <c r="C29" s="15"/>
      <c r="D29" s="39"/>
      <c r="E29" s="40"/>
      <c r="F29" s="41">
        <f>SUM(F27:F28)</f>
        <v>0</v>
      </c>
      <c r="G29" s="34"/>
    </row>
    <row r="30" spans="1:8" x14ac:dyDescent="0.3">
      <c r="A30" s="35"/>
      <c r="B30" s="36"/>
      <c r="C30" s="36"/>
      <c r="D30" s="37"/>
      <c r="E30" s="16"/>
      <c r="F30" s="16"/>
      <c r="G30" s="34"/>
      <c r="H30" s="8"/>
    </row>
    <row r="31" spans="1:8" x14ac:dyDescent="0.3">
      <c r="A31" s="35"/>
      <c r="B31" s="36"/>
      <c r="C31" s="36"/>
      <c r="D31" s="37"/>
      <c r="E31" s="16"/>
      <c r="F31" s="16"/>
      <c r="G31" s="34"/>
      <c r="H31" s="8"/>
    </row>
    <row r="32" spans="1:8" ht="18" x14ac:dyDescent="0.3">
      <c r="A32" s="80" t="s">
        <v>38</v>
      </c>
      <c r="B32" s="71"/>
      <c r="C32" s="71"/>
      <c r="D32" s="72"/>
      <c r="E32" s="73"/>
      <c r="F32" s="73"/>
      <c r="G32" s="74"/>
      <c r="H32" s="8"/>
    </row>
    <row r="33" spans="1:8" ht="72" x14ac:dyDescent="0.3">
      <c r="A33" s="43" t="s">
        <v>39</v>
      </c>
      <c r="B33" s="25" t="s">
        <v>29</v>
      </c>
      <c r="C33" s="25">
        <v>0</v>
      </c>
      <c r="D33" s="44"/>
      <c r="E33" s="27">
        <v>0</v>
      </c>
      <c r="F33" s="28">
        <f>C33*E33</f>
        <v>0</v>
      </c>
      <c r="G33" s="45" t="s">
        <v>40</v>
      </c>
      <c r="H33" s="70" t="s">
        <v>35</v>
      </c>
    </row>
    <row r="34" spans="1:8" ht="86.4" x14ac:dyDescent="0.3">
      <c r="A34" s="43" t="s">
        <v>41</v>
      </c>
      <c r="B34" s="25" t="s">
        <v>42</v>
      </c>
      <c r="C34" s="25">
        <v>0</v>
      </c>
      <c r="D34" s="44"/>
      <c r="E34" s="27">
        <v>0</v>
      </c>
      <c r="F34" s="28">
        <f>C34*E34</f>
        <v>0</v>
      </c>
      <c r="G34" s="29"/>
      <c r="H34" s="8"/>
    </row>
    <row r="35" spans="1:8" ht="28.8" x14ac:dyDescent="0.3">
      <c r="A35" s="38" t="s">
        <v>43</v>
      </c>
      <c r="B35" s="36"/>
      <c r="C35" s="36"/>
      <c r="D35" s="37"/>
      <c r="E35" s="16"/>
      <c r="F35" s="41">
        <f>SUM(F33:F34)</f>
        <v>0</v>
      </c>
      <c r="G35" s="34"/>
      <c r="H35" s="8"/>
    </row>
    <row r="36" spans="1:8" x14ac:dyDescent="0.3">
      <c r="A36" s="35"/>
      <c r="B36" s="36"/>
      <c r="C36" s="36"/>
      <c r="D36" s="37"/>
      <c r="E36" s="16"/>
      <c r="F36" s="16"/>
      <c r="G36" s="34"/>
      <c r="H36" s="8"/>
    </row>
    <row r="37" spans="1:8" ht="36" x14ac:dyDescent="0.3">
      <c r="A37" s="81" t="s">
        <v>44</v>
      </c>
      <c r="B37" s="71"/>
      <c r="C37" s="71"/>
      <c r="D37" s="72"/>
      <c r="E37" s="73"/>
      <c r="F37" s="73"/>
      <c r="G37" s="74"/>
      <c r="H37" s="8"/>
    </row>
    <row r="38" spans="1:8" ht="57.6" x14ac:dyDescent="0.3">
      <c r="A38" s="46" t="s">
        <v>45</v>
      </c>
      <c r="B38" s="47" t="s">
        <v>46</v>
      </c>
      <c r="C38" s="25">
        <v>0</v>
      </c>
      <c r="D38" s="26">
        <v>0</v>
      </c>
      <c r="E38" s="48">
        <v>0</v>
      </c>
      <c r="F38" s="28">
        <f>C38*D38*E38</f>
        <v>0</v>
      </c>
      <c r="G38" s="45" t="s">
        <v>47</v>
      </c>
      <c r="H38" s="70" t="s">
        <v>35</v>
      </c>
    </row>
    <row r="39" spans="1:8" ht="86.4" x14ac:dyDescent="0.3">
      <c r="A39" s="46" t="s">
        <v>48</v>
      </c>
      <c r="B39" s="25" t="s">
        <v>49</v>
      </c>
      <c r="C39" s="25">
        <v>0</v>
      </c>
      <c r="D39" s="26"/>
      <c r="E39" s="48">
        <v>0</v>
      </c>
      <c r="F39" s="28">
        <f t="shared" ref="F39:F40" si="3">C39*E39</f>
        <v>0</v>
      </c>
      <c r="G39" s="45" t="s">
        <v>50</v>
      </c>
      <c r="H39" s="70" t="s">
        <v>35</v>
      </c>
    </row>
    <row r="40" spans="1:8" ht="86.4" x14ac:dyDescent="0.3">
      <c r="A40" s="46" t="s">
        <v>51</v>
      </c>
      <c r="B40" s="25" t="s">
        <v>42</v>
      </c>
      <c r="C40" s="25">
        <v>0</v>
      </c>
      <c r="D40" s="26"/>
      <c r="E40" s="48">
        <v>0</v>
      </c>
      <c r="F40" s="28">
        <f t="shared" si="3"/>
        <v>0</v>
      </c>
      <c r="G40" s="29"/>
      <c r="H40" s="8"/>
    </row>
    <row r="41" spans="1:8" s="8" customFormat="1" ht="28.8" x14ac:dyDescent="0.3">
      <c r="A41" s="30" t="s">
        <v>52</v>
      </c>
      <c r="B41" s="15"/>
      <c r="C41" s="15"/>
      <c r="D41" s="31"/>
      <c r="E41" s="32"/>
      <c r="F41" s="32">
        <f>SUM(F38:F40)</f>
        <v>0</v>
      </c>
      <c r="G41" s="34"/>
    </row>
    <row r="42" spans="1:8" s="8" customFormat="1" x14ac:dyDescent="0.3">
      <c r="A42" s="49"/>
      <c r="B42" s="15"/>
      <c r="C42" s="15"/>
      <c r="D42" s="31"/>
      <c r="E42" s="32"/>
      <c r="F42" s="32"/>
      <c r="G42" s="34"/>
    </row>
    <row r="43" spans="1:8" s="8" customFormat="1" ht="28.8" x14ac:dyDescent="0.3">
      <c r="A43" s="50" t="s">
        <v>53</v>
      </c>
      <c r="B43" s="15"/>
      <c r="C43" s="15"/>
      <c r="D43" s="31"/>
      <c r="E43" s="32"/>
      <c r="F43" s="32">
        <f>F17+F24+F29+F35+F41</f>
        <v>0</v>
      </c>
      <c r="G43" s="34"/>
    </row>
    <row r="44" spans="1:8" s="8" customFormat="1" x14ac:dyDescent="0.3">
      <c r="A44" s="51"/>
      <c r="B44" s="15"/>
      <c r="C44" s="15"/>
      <c r="D44" s="31"/>
      <c r="E44" s="32"/>
      <c r="F44" s="32"/>
      <c r="G44" s="34"/>
    </row>
    <row r="45" spans="1:8" s="8" customFormat="1" ht="72" x14ac:dyDescent="0.3">
      <c r="A45" s="30" t="s">
        <v>54</v>
      </c>
      <c r="B45" s="15"/>
      <c r="C45" s="15"/>
      <c r="D45" s="31"/>
      <c r="E45" s="32"/>
      <c r="F45" s="52">
        <f>F17+F24+F29+F35+F41-F38</f>
        <v>0</v>
      </c>
      <c r="G45" s="34"/>
      <c r="H45" s="10" t="s">
        <v>76</v>
      </c>
    </row>
    <row r="46" spans="1:8" s="8" customFormat="1" x14ac:dyDescent="0.3">
      <c r="A46" s="51"/>
      <c r="B46" s="15"/>
      <c r="C46" s="15"/>
      <c r="D46" s="31"/>
      <c r="E46" s="32"/>
      <c r="F46" s="32"/>
      <c r="G46" s="34"/>
    </row>
    <row r="47" spans="1:8" s="8" customFormat="1" ht="28.8" x14ac:dyDescent="0.3">
      <c r="A47" s="50" t="s">
        <v>55</v>
      </c>
      <c r="B47" s="15"/>
      <c r="C47" s="15"/>
      <c r="D47" s="42">
        <v>0.1</v>
      </c>
      <c r="E47" s="32"/>
      <c r="F47" s="32">
        <f>F45*D47</f>
        <v>0</v>
      </c>
      <c r="G47" s="34"/>
    </row>
    <row r="48" spans="1:8" s="8" customFormat="1" x14ac:dyDescent="0.3">
      <c r="A48" s="51"/>
      <c r="B48" s="15"/>
      <c r="C48" s="15"/>
      <c r="D48" s="31"/>
      <c r="E48" s="32"/>
      <c r="F48" s="32"/>
      <c r="G48" s="34"/>
    </row>
    <row r="49" spans="1:8" s="12" customFormat="1" ht="28.8" x14ac:dyDescent="0.3">
      <c r="A49" s="53" t="s">
        <v>56</v>
      </c>
      <c r="B49" s="54"/>
      <c r="C49" s="54"/>
      <c r="D49" s="55"/>
      <c r="E49" s="56"/>
      <c r="F49" s="56">
        <f>F43+F47</f>
        <v>0</v>
      </c>
      <c r="G49" s="57"/>
      <c r="H49" s="8"/>
    </row>
  </sheetData>
  <mergeCells count="6">
    <mergeCell ref="F8:F10"/>
    <mergeCell ref="A8:A10"/>
    <mergeCell ref="B8:B10"/>
    <mergeCell ref="C8:C10"/>
    <mergeCell ref="D8:D10"/>
    <mergeCell ref="E8:E10"/>
  </mergeCells>
  <phoneticPr fontId="1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B6987-D8EF-4FD2-9C5D-5E9E78278342}">
  <dimension ref="A1:B17"/>
  <sheetViews>
    <sheetView topLeftCell="B16" zoomScale="158" zoomScaleNormal="85" workbookViewId="0">
      <selection activeCell="B16" sqref="B16"/>
    </sheetView>
  </sheetViews>
  <sheetFormatPr defaultColWidth="8.6640625" defaultRowHeight="14.4" x14ac:dyDescent="0.3"/>
  <cols>
    <col min="1" max="1" width="14.33203125" customWidth="1"/>
    <col min="2" max="2" width="171" customWidth="1"/>
  </cols>
  <sheetData>
    <row r="1" spans="1:2" ht="15" thickBot="1" x14ac:dyDescent="0.35">
      <c r="A1" s="60" t="s">
        <v>57</v>
      </c>
      <c r="B1" s="61"/>
    </row>
    <row r="2" spans="1:2" ht="28.8" x14ac:dyDescent="0.3">
      <c r="A2" s="64"/>
      <c r="B2" s="63" t="s">
        <v>58</v>
      </c>
    </row>
    <row r="3" spans="1:2" ht="28.8" x14ac:dyDescent="0.3">
      <c r="A3" s="64"/>
      <c r="B3" s="63" t="s">
        <v>59</v>
      </c>
    </row>
    <row r="4" spans="1:2" ht="43.2" x14ac:dyDescent="0.3">
      <c r="A4" s="64"/>
      <c r="B4" s="63" t="s">
        <v>60</v>
      </c>
    </row>
    <row r="5" spans="1:2" ht="28.8" x14ac:dyDescent="0.3">
      <c r="A5" s="64"/>
      <c r="B5" s="63" t="s">
        <v>61</v>
      </c>
    </row>
    <row r="6" spans="1:2" ht="28.8" x14ac:dyDescent="0.3">
      <c r="A6" s="64"/>
      <c r="B6" s="63" t="s">
        <v>62</v>
      </c>
    </row>
    <row r="7" spans="1:2" ht="43.2" x14ac:dyDescent="0.3">
      <c r="A7" s="64"/>
      <c r="B7" s="63" t="s">
        <v>63</v>
      </c>
    </row>
    <row r="8" spans="1:2" ht="57.6" x14ac:dyDescent="0.3">
      <c r="A8" s="64"/>
      <c r="B8" s="63" t="s">
        <v>64</v>
      </c>
    </row>
    <row r="9" spans="1:2" ht="72" x14ac:dyDescent="0.3">
      <c r="A9" s="64"/>
      <c r="B9" s="63" t="s">
        <v>65</v>
      </c>
    </row>
    <row r="10" spans="1:2" ht="29.4" thickBot="1" x14ac:dyDescent="0.35">
      <c r="A10" s="65"/>
      <c r="B10" s="66" t="s">
        <v>66</v>
      </c>
    </row>
    <row r="11" spans="1:2" ht="15" thickBot="1" x14ac:dyDescent="0.35">
      <c r="B11" s="59"/>
    </row>
    <row r="12" spans="1:2" ht="15" thickBot="1" x14ac:dyDescent="0.35">
      <c r="A12" s="60" t="s">
        <v>67</v>
      </c>
      <c r="B12" s="61"/>
    </row>
    <row r="13" spans="1:2" ht="43.2" x14ac:dyDescent="0.3">
      <c r="A13" s="62" t="s">
        <v>68</v>
      </c>
      <c r="B13" s="63" t="s">
        <v>69</v>
      </c>
    </row>
    <row r="14" spans="1:2" ht="43.2" x14ac:dyDescent="0.3">
      <c r="A14" s="62" t="s">
        <v>70</v>
      </c>
      <c r="B14" s="63" t="s">
        <v>71</v>
      </c>
    </row>
    <row r="15" spans="1:2" ht="72" x14ac:dyDescent="0.3">
      <c r="A15" s="62" t="s">
        <v>72</v>
      </c>
      <c r="B15" s="63" t="s">
        <v>73</v>
      </c>
    </row>
    <row r="16" spans="1:2" ht="288.45" customHeight="1" thickBot="1" x14ac:dyDescent="0.35">
      <c r="A16" s="86" t="s">
        <v>74</v>
      </c>
      <c r="B16" s="66" t="s">
        <v>75</v>
      </c>
    </row>
    <row r="17" spans="1:1" x14ac:dyDescent="0.3">
      <c r="A17" s="5"/>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FCE7E8F0D98CC408FA4AFA4A37AE242" ma:contentTypeVersion="5" ma:contentTypeDescription="Create a new document." ma:contentTypeScope="" ma:versionID="49755431bd0ba443f88a6bcbd79f0f13">
  <xsd:schema xmlns:xsd="http://www.w3.org/2001/XMLSchema" xmlns:xs="http://www.w3.org/2001/XMLSchema" xmlns:p="http://schemas.microsoft.com/office/2006/metadata/properties" xmlns:ns2="301ea6f6-9f56-4aeb-ad3d-b79778a7210d" targetNamespace="http://schemas.microsoft.com/office/2006/metadata/properties" ma:root="true" ma:fieldsID="b5d386b7d3d539553581c91ae06c69d5" ns2:_="">
    <xsd:import namespace="301ea6f6-9f56-4aeb-ad3d-b79778a7210d"/>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1ea6f6-9f56-4aeb-ad3d-b79778a721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48D8C4-739F-4F58-B6B4-63CAE9E306A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D83A40B-3B7B-45DD-B179-F06BE186D8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1ea6f6-9f56-4aeb-ad3d-b79778a721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A02DEAE-1A9E-47CA-8C7A-B9187C2C70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Budget_ბიუჯეტი</vt:lpstr>
      <vt:lpstr>Guidance_გზამკვლევი</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Greta Balazs</dc:creator>
  <cp:keywords/>
  <dc:description/>
  <cp:lastModifiedBy>Maia Mikashavidze</cp:lastModifiedBy>
  <cp:revision/>
  <dcterms:created xsi:type="dcterms:W3CDTF">2023-04-05T09:39:42Z</dcterms:created>
  <dcterms:modified xsi:type="dcterms:W3CDTF">2024-02-05T13:39:58Z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0x010100FFCE7E8F0D98CC408FA4AFA4A37AE242</vt:lpwstr>
  </property>
</Properties>
</file>