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Document\Internews EPIC onedrive\Cross border grant\Georgia package_final\"/>
    </mc:Choice>
  </mc:AlternateContent>
  <xr:revisionPtr revIDLastSave="0" documentId="13_ncr:1_{0E263FF5-8817-49FE-8D19-3A87E8E90318}" xr6:coauthVersionLast="47" xr6:coauthVersionMax="47" xr10:uidLastSave="{00000000-0000-0000-0000-000000000000}"/>
  <bookViews>
    <workbookView xWindow="-108" yWindow="-108" windowWidth="23256" windowHeight="12456" xr2:uid="{D8A9F653-141B-4171-8027-E7526EDB11CF}"/>
  </bookViews>
  <sheets>
    <sheet name="Budget_ბიუჯეტი" sheetId="1" r:id="rId1"/>
    <sheet name="Guidance_გზამკვლევი"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1" l="1"/>
  <c r="F21" i="1" l="1"/>
  <c r="F26" i="1" l="1"/>
  <c r="F45" i="1"/>
  <c r="F44" i="1"/>
  <c r="F50" i="1"/>
  <c r="F52" i="1" s="1"/>
  <c r="F22" i="1" l="1"/>
  <c r="F14" i="1"/>
  <c r="F13" i="1"/>
  <c r="F17" i="1" s="1"/>
  <c r="F43" i="1"/>
  <c r="F47" i="1" s="1"/>
  <c r="F37" i="1"/>
  <c r="F39" i="1" s="1"/>
  <c r="F51" i="1"/>
  <c r="F46" i="1"/>
  <c r="F38" i="1"/>
  <c r="F25" i="1"/>
  <c r="F24" i="1"/>
  <c r="F16" i="1"/>
  <c r="F15" i="1"/>
  <c r="F34" i="1" l="1"/>
  <c r="F56" i="1"/>
  <c r="F58" i="1" s="1"/>
  <c r="F54" i="1"/>
  <c r="F60" i="1" l="1"/>
</calcChain>
</file>

<file path=xl/sharedStrings.xml><?xml version="1.0" encoding="utf-8"?>
<sst xmlns="http://schemas.openxmlformats.org/spreadsheetml/2006/main" count="122" uniqueCount="96">
  <si>
    <t xml:space="preserve">Please refer to the Guidance tab before beginning to complete the budget. </t>
  </si>
  <si>
    <t>Budget Plan / ბიუჯეტის გეგმა - EPIC</t>
  </si>
  <si>
    <t>*insert organisation name*
*ჩაწერეთ ორგანიზაციის სახელწოდება*</t>
  </si>
  <si>
    <t>სანამ ბიუჯეტის შევსებას დაიწყებთ, გთხოვთ, გაეცნოთ გვერდს „გზამკვლევი“.</t>
  </si>
  <si>
    <t>&lt;----  example - please delete
&lt;----- მაგალითი - გთხოვთ წაშალოთ</t>
  </si>
  <si>
    <r>
      <t xml:space="preserve">Project Manager / </t>
    </r>
    <r>
      <rPr>
        <b/>
        <sz val="11"/>
        <rFont val="Calibri"/>
        <family val="2"/>
        <scheme val="minor"/>
      </rPr>
      <t>პროექტის მენეჯერი</t>
    </r>
  </si>
  <si>
    <r>
      <rPr>
        <sz val="14"/>
        <rFont val="Calibri"/>
        <family val="2"/>
        <scheme val="minor"/>
      </rPr>
      <t xml:space="preserve">Personnel / </t>
    </r>
    <r>
      <rPr>
        <b/>
        <sz val="14"/>
        <rFont val="Calibri"/>
        <family val="2"/>
        <scheme val="minor"/>
      </rPr>
      <t>პერსონალი</t>
    </r>
  </si>
  <si>
    <r>
      <rPr>
        <sz val="14"/>
        <rFont val="Calibri"/>
        <family val="2"/>
        <scheme val="minor"/>
      </rPr>
      <t xml:space="preserve">Contractual / </t>
    </r>
    <r>
      <rPr>
        <b/>
        <sz val="14"/>
        <rFont val="Calibri"/>
        <family val="2"/>
        <scheme val="minor"/>
      </rPr>
      <t>სახელშეკრულებო</t>
    </r>
  </si>
  <si>
    <r>
      <rPr>
        <i/>
        <sz val="11"/>
        <rFont val="Calibri"/>
        <family val="2"/>
        <scheme val="minor"/>
      </rPr>
      <t>Total Supplies /</t>
    </r>
    <r>
      <rPr>
        <b/>
        <i/>
        <sz val="11"/>
        <rFont val="Calibri"/>
        <family val="2"/>
        <scheme val="minor"/>
      </rPr>
      <t xml:space="preserve">
სულ მარაგები</t>
    </r>
  </si>
  <si>
    <r>
      <rPr>
        <i/>
        <sz val="11"/>
        <rFont val="Calibri"/>
        <family val="2"/>
        <scheme val="minor"/>
      </rPr>
      <t>Total Other Direct Costs /</t>
    </r>
    <r>
      <rPr>
        <b/>
        <i/>
        <sz val="11"/>
        <rFont val="Calibri"/>
        <family val="2"/>
        <scheme val="minor"/>
      </rPr>
      <t xml:space="preserve">
მთლიანი სხვა პირდაპირი ხარჯები</t>
    </r>
  </si>
  <si>
    <r>
      <rPr>
        <sz val="11"/>
        <rFont val="Calibri"/>
        <family val="2"/>
        <scheme val="minor"/>
      </rPr>
      <t>Total Direct Costs /</t>
    </r>
    <r>
      <rPr>
        <b/>
        <sz val="11"/>
        <rFont val="Calibri"/>
        <family val="2"/>
        <scheme val="minor"/>
      </rPr>
      <t xml:space="preserve">
მთლიანი პირდაპირი ხარჯები</t>
    </r>
  </si>
  <si>
    <r>
      <rPr>
        <i/>
        <sz val="11"/>
        <rFont val="Calibri"/>
        <family val="2"/>
        <scheme val="minor"/>
      </rPr>
      <t>Modified Total Direct Costs /</t>
    </r>
    <r>
      <rPr>
        <b/>
        <i/>
        <sz val="11"/>
        <rFont val="Calibri"/>
        <family val="2"/>
        <scheme val="minor"/>
      </rPr>
      <t xml:space="preserve">
მოდიფიცირებული მთლიანი პირდაპირი ხარჯები</t>
    </r>
  </si>
  <si>
    <r>
      <rPr>
        <sz val="11"/>
        <rFont val="Calibri"/>
        <family val="2"/>
        <scheme val="minor"/>
      </rPr>
      <t>Indirect Costs /</t>
    </r>
    <r>
      <rPr>
        <b/>
        <sz val="11"/>
        <rFont val="Calibri"/>
        <family val="2"/>
        <scheme val="minor"/>
      </rPr>
      <t xml:space="preserve">
არაპირდაპირი ხარჯები</t>
    </r>
  </si>
  <si>
    <r>
      <rPr>
        <sz val="11"/>
        <rFont val="Calibri"/>
        <family val="2"/>
        <scheme val="minor"/>
      </rPr>
      <t>PROJECT TOTAL /</t>
    </r>
    <r>
      <rPr>
        <b/>
        <sz val="11"/>
        <rFont val="Calibri"/>
        <family val="2"/>
        <scheme val="minor"/>
      </rPr>
      <t xml:space="preserve">
სულ პროექტი</t>
    </r>
  </si>
  <si>
    <r>
      <rPr>
        <sz val="14"/>
        <rFont val="Calibri"/>
        <family val="2"/>
        <scheme val="minor"/>
      </rPr>
      <t xml:space="preserve">Other Direct Costs / 
</t>
    </r>
    <r>
      <rPr>
        <b/>
        <sz val="14"/>
        <rFont val="Calibri"/>
        <family val="2"/>
        <scheme val="minor"/>
      </rPr>
      <t>სხვა პირდაპირი ხარჯები</t>
    </r>
  </si>
  <si>
    <r>
      <rPr>
        <i/>
        <sz val="11"/>
        <rFont val="Calibri"/>
        <family val="2"/>
        <scheme val="minor"/>
      </rPr>
      <t>Total Contractual /</t>
    </r>
    <r>
      <rPr>
        <b/>
        <i/>
        <sz val="11"/>
        <rFont val="Calibri"/>
        <family val="2"/>
        <scheme val="minor"/>
      </rPr>
      <t xml:space="preserve">
სულ სახელშეკრულებო</t>
    </r>
  </si>
  <si>
    <r>
      <rPr>
        <sz val="14"/>
        <rFont val="Calibri"/>
        <family val="2"/>
        <scheme val="minor"/>
      </rPr>
      <t xml:space="preserve">Supplies / </t>
    </r>
    <r>
      <rPr>
        <b/>
        <sz val="14"/>
        <rFont val="Calibri"/>
        <family val="2"/>
        <scheme val="minor"/>
      </rPr>
      <t>მარაგები</t>
    </r>
  </si>
  <si>
    <r>
      <rPr>
        <sz val="14"/>
        <rFont val="Calibri"/>
        <family val="2"/>
        <scheme val="minor"/>
      </rPr>
      <t xml:space="preserve">Travel / </t>
    </r>
    <r>
      <rPr>
        <b/>
        <sz val="14"/>
        <rFont val="Calibri"/>
        <family val="2"/>
        <scheme val="minor"/>
      </rPr>
      <t>მოგზაურობა</t>
    </r>
  </si>
  <si>
    <r>
      <t xml:space="preserve">"Administrative" or "Overhead" rates that are applied to other costs in the budget are Indirect.  To be eligible for reimbursement of indirect costs, applicant must either:
1. Have a Negotiated Indirect Cost Rate Agreement from their cognizant agency, or
2. Accept a de minimis indirect cost rate of 10% applied to Modified Total Direct Costs (MTDC).  MTDC is defined as all direct salaries and wages, applicable fringe benefits, materials and supplies, services, employee and consultant travel, and up to the first $25,000 of each subaward (regardless of the period of performance of the subawards or subcontracts under the award).  MTDC excludes equipment*, capital expenditures*, charges for patient care, rental costs, tuition remission, scholarships and fellowships, participant support costs* and the portion of each subaward in excess of $25,000.
*The exact definitions of these concepts can be found on the following link: https://www.ecfr.gov/current/title-2/subtitle-A/chapter-II/part-200#p-200.1(Capital%20expenditures) 
 /
</t>
    </r>
    <r>
      <rPr>
        <b/>
        <sz val="11"/>
        <rFont val="Calibri"/>
        <family val="2"/>
        <scheme val="minor"/>
      </rPr>
      <t>"ადმინისტრაციული" ან "ზედნადები (Overhead)" განაკვეთები, რომლებიც ვრცელდება ბიუჯეტში მოცემულ სხვა ხარჯებზე, არაპირდაპირია. არაპირდაპირი ხარჯების ანაზღაურების მისაღებად განმცხადებელს უნდა:
1. ჰქონდეს არაპირდაპირი ხარჯების განაკვეთის შეთანხმებული ხელშეკრულება ფედერალური საზედამხედველო სააგენტოსგან ან
2. დაეთანხმოს არაპირდაპირი ხარჯების მინიმალურ განაკვეთს 10%-ის ოდენობით, რომელიც გავრცელდება მოდიფიცირებულ მთლიან პირდაპირ ხარჯებზე (MTDC). MTDC განისაზღვრება, როგორც ყველა პირდაპირი ხელფასი და გასამრჯელო, შესაბამისი დამატებითი შეღავათები, მასალები და მარაგები, მომსახურება, თანამშრომლებისა და კონსულტანტების მოგზაურობა და თითოეული ქვეგრანტის პირველ 25,000 აშშ დოლარამდე ოდენობა (მიუხედავად გრანტის ფარგლებში ქვეგრანტების ან ქვეკონტრაქტების შესრულების პერიოდისა). MTDC არ მოიცავს აღჭურვილობას*, კაპიტალურ ხარჯებს*, პაციენტის მოვლის ხარჯებს, საიჯარო ხარჯებს, სწავლის საფასურის დაფარვას, სხვადასხვა სახის სტიპენდიებს, მონაწილეთა მხარდაჭერის ხარჯებს* და თითოეული ქვეგრანტის ნაწილს, რომელიც აღემატება 25,000 აშშ დოლარს.
*ამ ტერმინების ზუსტი განმარტებები შეგიძლიათ იხილოთ ამ ბმულზე: https://www.ecfr.gov/current/title-2/subtitle-A/chapter-II/part-200#p-200.1(Capital%20expenditures)</t>
    </r>
  </si>
  <si>
    <r>
      <rPr>
        <sz val="11"/>
        <color theme="1"/>
        <rFont val="Calibri"/>
        <family val="2"/>
        <scheme val="minor"/>
      </rPr>
      <t>Indirect costs /</t>
    </r>
    <r>
      <rPr>
        <b/>
        <sz val="11"/>
        <color theme="1"/>
        <rFont val="Calibri"/>
        <family val="2"/>
        <scheme val="minor"/>
      </rPr>
      <t xml:space="preserve">
არაპირდაპირი ხარჯები:</t>
    </r>
  </si>
  <si>
    <r>
      <t xml:space="preserve">For Personnel, this is the proportionate amount of each position's time, expressed as a percentage, devoted to the project. For other costs, such as rent and utilities, this is the proportionate amount of each item's full cost, expressed as a percentage, devoted to the project. /
</t>
    </r>
    <r>
      <rPr>
        <b/>
        <sz val="11"/>
        <color theme="1"/>
        <rFont val="Calibri"/>
        <family val="2"/>
        <scheme val="minor"/>
      </rPr>
      <t>პერსონალის შემთხვევაში, ეს არის თითოეული თანამშრომლის მიერ პროექტისათვის გამოყოფილი დროის პროცენტი, მათ მთლიან სამუშაო დროსთან შედარებით. სხვა ხარჯებისთვის, როგორიცაა ქირა და კომუნალურები, ეს არის ბიუჯეტის თითოეული მუხლის სრული ღირებულების პროპორციული წილი, რომელიც გამოყოფილია პროექტისათვის, გამოხატული პროცენტებში.</t>
    </r>
  </si>
  <si>
    <r>
      <rPr>
        <sz val="11"/>
        <color theme="1"/>
        <rFont val="Calibri"/>
        <family val="2"/>
        <scheme val="minor"/>
      </rPr>
      <t>Level of Effort /</t>
    </r>
    <r>
      <rPr>
        <b/>
        <sz val="11"/>
        <color theme="1"/>
        <rFont val="Calibri"/>
        <family val="2"/>
        <scheme val="minor"/>
      </rPr>
      <t xml:space="preserve"> 
გაწეული ძალისხმევის დონე:</t>
    </r>
  </si>
  <si>
    <r>
      <t xml:space="preserve">A single described cost in a budget. /
</t>
    </r>
    <r>
      <rPr>
        <b/>
        <sz val="11"/>
        <color theme="1"/>
        <rFont val="Calibri"/>
        <family val="2"/>
        <scheme val="minor"/>
      </rPr>
      <t>ბიუჯეტში აღწერილი ცალკეული ხარჯი.</t>
    </r>
  </si>
  <si>
    <r>
      <rPr>
        <sz val="11"/>
        <color theme="1"/>
        <rFont val="Calibri"/>
        <family val="2"/>
        <scheme val="minor"/>
      </rPr>
      <t>Line Item /</t>
    </r>
    <r>
      <rPr>
        <b/>
        <sz val="11"/>
        <color theme="1"/>
        <rFont val="Calibri"/>
        <family val="2"/>
        <scheme val="minor"/>
      </rPr>
      <t xml:space="preserve">
ბიუჯეტის მუხლი:</t>
    </r>
  </si>
  <si>
    <r>
      <t xml:space="preserve">Any durable good with expected useful life of one year or more and per unit value of $5K or more. /
</t>
    </r>
    <r>
      <rPr>
        <b/>
        <sz val="11"/>
        <color theme="1"/>
        <rFont val="Calibri"/>
        <family val="2"/>
        <scheme val="minor"/>
      </rPr>
      <t>ნებისმიერი გრძელვადიანი მოხმარების საქონელი, რომლის სასარგებლო მომსახურების მოსალოდნელი ვადაა მინიმუმ ერთი წელი და ერთეულის ღირებულება კი არანაკლებ 5000 აშშ დოლარია.</t>
    </r>
  </si>
  <si>
    <r>
      <rPr>
        <sz val="11"/>
        <color theme="1"/>
        <rFont val="Calibri"/>
        <family val="2"/>
        <scheme val="minor"/>
      </rPr>
      <t>Equipment /</t>
    </r>
    <r>
      <rPr>
        <b/>
        <sz val="11"/>
        <color theme="1"/>
        <rFont val="Calibri"/>
        <family val="2"/>
        <scheme val="minor"/>
      </rPr>
      <t xml:space="preserve">
აღჭურვილობა:</t>
    </r>
  </si>
  <si>
    <r>
      <t xml:space="preserve">Definitions / </t>
    </r>
    <r>
      <rPr>
        <b/>
        <sz val="11"/>
        <color theme="1"/>
        <rFont val="Calibri"/>
        <family val="2"/>
        <scheme val="minor"/>
      </rPr>
      <t>განმარტებები</t>
    </r>
  </si>
  <si>
    <r>
      <t xml:space="preserve">Fees or profit cannot be added onto the listed expenses included in a budget. /
</t>
    </r>
    <r>
      <rPr>
        <b/>
        <sz val="11"/>
        <rFont val="Calibri"/>
        <family val="2"/>
        <scheme val="minor"/>
      </rPr>
      <t>საკომისიო ან მოგება არ შეიძლება დაემატოს ბიუჯეტში შემავალ და ჩამოთვლილ ხარჯებს.</t>
    </r>
  </si>
  <si>
    <r>
      <t xml:space="preserve">For staff, units should be presented as a unit of time (month, typically).  The rate should be the TOTAL amount that a staff position is paid per that unit of time, and the Level of Effort (LOE) should be specified for how much of their total time is being allocated and spent in performing subgrant activities. /
</t>
    </r>
    <r>
      <rPr>
        <b/>
        <sz val="11"/>
        <color theme="1"/>
        <rFont val="Calibri"/>
        <family val="2"/>
        <scheme val="minor"/>
      </rPr>
      <t>პერსონალის შემთხვევაში, ერთეულის სვეტში უნდა შეიყვანოთ დროის საზომი ერთეული (როგორც წესი, თვე). შრომის ანაზღაურების განაკვეთი უნდა იყოს ის მთლიანი თანხა, რომელსაც კონკრეტულ თანამშრომელს უხდიან დროის ამ განსაზღვრულ ერთეულში. ასევე უნდა მიუთითოთ გაწეული ძალისხმევის დონე (LOE), რომელიც აჩვენებს, კონკრეტული თანამშრომლის მთლიანი სამუშაო დროის რა პროცენტი იქნება გამოყოფილი და დაიხარჯება ქვეგრანტის აქტივობების შესრულებაზე.</t>
    </r>
  </si>
  <si>
    <r>
      <t xml:space="preserve">Use the </t>
    </r>
    <r>
      <rPr>
        <i/>
        <sz val="11"/>
        <color theme="1"/>
        <rFont val="Calibri"/>
        <family val="2"/>
        <scheme val="minor"/>
      </rPr>
      <t>Budget Narrative</t>
    </r>
    <r>
      <rPr>
        <sz val="11"/>
        <color theme="1"/>
        <rFont val="Calibri"/>
        <family val="2"/>
        <scheme val="minor"/>
      </rPr>
      <t xml:space="preserve"> column to clearly explain the nature of the cost and any additional detail that explains how the cost was established and is reasonable.  If additional space is needed to describe the items, attach a Microsoft Word Budget Narrative for all costs./
</t>
    </r>
    <r>
      <rPr>
        <b/>
        <sz val="11"/>
        <color theme="1"/>
        <rFont val="Calibri"/>
        <family val="2"/>
        <scheme val="minor"/>
      </rPr>
      <t>სვეტში</t>
    </r>
    <r>
      <rPr>
        <b/>
        <i/>
        <sz val="11"/>
        <color theme="1"/>
        <rFont val="Calibri"/>
        <family val="2"/>
        <scheme val="minor"/>
      </rPr>
      <t xml:space="preserve"> "ბიუჯეტის განმარტება" </t>
    </r>
    <r>
      <rPr>
        <b/>
        <sz val="11"/>
        <color theme="1"/>
        <rFont val="Calibri"/>
        <family val="2"/>
        <scheme val="minor"/>
      </rPr>
      <t>გარკვევით აღწერეთ თითოეული ხარჯი და მიუთითეთ ნებისმიერი დამატებითი დეტალი, რომელიც განმარტავს, თუ როგორ განისაზღვრა ხარჯი და რატომაა იგი გონივრული. თუკი ხარჯების აღსაწერად დამატებითი ადგილი გჭირდებათ, დაურთეთ "ბიუჯეტის განმარტება" ყველა ხარჯისთვის Word-ის დოკუმენტის სახით.</t>
    </r>
  </si>
  <si>
    <r>
      <t xml:space="preserve">Where possible, use actual unit costs (such as agreed salaries). Where not, provide a close estimation based on research. /
</t>
    </r>
    <r>
      <rPr>
        <b/>
        <sz val="11"/>
        <color theme="1"/>
        <rFont val="Calibri"/>
        <family val="2"/>
        <scheme val="minor"/>
      </rPr>
      <t>სადაც შესაძლებელია, მიუთითეთ ერთეულის ფაქტობრივი ღირებულება (მაგ. წინასწარ შეთანხმებული ხელფასები). სადაც ეს შეუძლებელია, მიუთითეთ სავარაუდო ღირებულება მოკვლევის საფუძველზე.</t>
    </r>
  </si>
  <si>
    <r>
      <t xml:space="preserve">Line item descriptions should be edited by the applicant to replace example language with actual descriptions. /
</t>
    </r>
    <r>
      <rPr>
        <b/>
        <sz val="11"/>
        <color theme="1"/>
        <rFont val="Calibri"/>
        <family val="2"/>
        <scheme val="minor"/>
      </rPr>
      <t>განმცხადებელმა ბიუჯეტის მუხლების აღწერის ნაწილში მოცემული მაგალითები უნდა ჩაანაცვლოს რეალური აღწერილობებით.</t>
    </r>
  </si>
  <si>
    <r>
      <t xml:space="preserve">Rows can be removed/added as needed by the applicant. / 
</t>
    </r>
    <r>
      <rPr>
        <b/>
        <sz val="11"/>
        <color theme="1"/>
        <rFont val="Calibri"/>
        <family val="2"/>
        <scheme val="minor"/>
      </rPr>
      <t>საჭიროებისამებრ შეგიძლიათ წაშალოთ/დაამატოთ მწკრივები.</t>
    </r>
  </si>
  <si>
    <r>
      <t xml:space="preserve">Add all costs that may be relevant to the successful execution of the project, including human resources, travel, supplies and other direct costs. /
</t>
    </r>
    <r>
      <rPr>
        <b/>
        <sz val="11"/>
        <color theme="1"/>
        <rFont val="Calibri"/>
        <family val="2"/>
        <scheme val="minor"/>
      </rPr>
      <t>დაამატეთ ყველა ის ხარჯი, რომელიც შეიძლება საჭირო იყოს პროექტის წარმატებით განხორციელებისათვის, მათ შორის ადამიანური რესურსების, მოგზაურობის, მარაგებისა და სხვა პირდაპირი ხარჯები.</t>
    </r>
  </si>
  <si>
    <r>
      <t xml:space="preserve">Only alter fields with a grey fill. /
</t>
    </r>
    <r>
      <rPr>
        <b/>
        <sz val="11"/>
        <color theme="1"/>
        <rFont val="Calibri"/>
        <family val="2"/>
        <scheme val="minor"/>
      </rPr>
      <t>შეცვალეთ მხოლოდ ნაცრისფრად შეფერილი ველები.</t>
    </r>
  </si>
  <si>
    <r>
      <t xml:space="preserve">You can fill out the template in English or Georgian. /
</t>
    </r>
    <r>
      <rPr>
        <b/>
        <sz val="11"/>
        <color theme="1"/>
        <rFont val="Calibri"/>
        <family val="2"/>
        <scheme val="minor"/>
      </rPr>
      <t>ფორმა შეგიძლიათ შეავსოთ ინგლისურ ან ქართულ ენებზე.</t>
    </r>
  </si>
  <si>
    <r>
      <t>General guidance /</t>
    </r>
    <r>
      <rPr>
        <b/>
        <sz val="11"/>
        <color theme="1"/>
        <rFont val="Calibri"/>
        <family val="2"/>
        <scheme val="minor"/>
      </rPr>
      <t xml:space="preserve"> ზოგადი ინსტრუქცია</t>
    </r>
  </si>
  <si>
    <r>
      <t xml:space="preserve">month / </t>
    </r>
    <r>
      <rPr>
        <b/>
        <sz val="11"/>
        <rFont val="Calibri"/>
        <family val="2"/>
        <scheme val="minor"/>
      </rPr>
      <t>თვე</t>
    </r>
  </si>
  <si>
    <r>
      <rPr>
        <i/>
        <sz val="11"/>
        <rFont val="Calibri"/>
        <family val="2"/>
        <scheme val="minor"/>
      </rPr>
      <t>Total Personnel /</t>
    </r>
    <r>
      <rPr>
        <b/>
        <i/>
        <sz val="11"/>
        <rFont val="Calibri"/>
        <family val="2"/>
        <scheme val="minor"/>
      </rPr>
      <t xml:space="preserve">
სულ პერსონალი</t>
    </r>
  </si>
  <si>
    <r>
      <t xml:space="preserve">Project Manager oversees overall project implementation including project design, reporting, and managing staff. The listed rate is equal to the current salary the editor who will act as Project Manager. /
</t>
    </r>
    <r>
      <rPr>
        <b/>
        <sz val="11"/>
        <rFont val="Calibri"/>
        <family val="2"/>
        <scheme val="minor"/>
      </rPr>
      <t>პროექტის მენეჯერი ზედამხედველობს პროექტის განხორციელების სრულ პროცესს, მათ შორის პროექტის შემუშავებას, ანგარიშგებასა და პერსონალის მართვას. მითითებული ანაზღაურება უტოლდება რედაქტორის ამჟამინდელ ხელფასს, რომელიც შეასრულებს პროექტის მენეჯერის მოვალეობას.</t>
    </r>
  </si>
  <si>
    <r>
      <rPr>
        <sz val="11"/>
        <rFont val="Calibri"/>
        <family val="2"/>
        <scheme val="minor"/>
      </rPr>
      <t>Please ensure the Modified Total Direct Costs are summed in accordance with their definition (in other tab) /</t>
    </r>
    <r>
      <rPr>
        <b/>
        <sz val="11"/>
        <rFont val="Calibri"/>
        <family val="2"/>
        <scheme val="minor"/>
      </rPr>
      <t xml:space="preserve">
გთხოვთ, დარწმუნდით, რომ მოდიფიცირებული მთლიანი პირდაპირი ხარჯები შეჯამებულია მათი განმარტების შესაბამისად (იხ. მეორე ჩანართი) </t>
    </r>
  </si>
  <si>
    <r>
      <rPr>
        <sz val="11"/>
        <rFont val="Calibri"/>
        <family val="2"/>
        <scheme val="minor"/>
      </rPr>
      <t>Subgrant</t>
    </r>
    <r>
      <rPr>
        <b/>
        <sz val="11"/>
        <rFont val="Calibri"/>
        <family val="2"/>
        <scheme val="minor"/>
      </rPr>
      <t xml:space="preserve"> *SG-SR-XZ22UFD-214-XXX m00*</t>
    </r>
  </si>
  <si>
    <r>
      <rPr>
        <sz val="11"/>
        <rFont val="Calibri"/>
        <family val="2"/>
        <scheme val="minor"/>
      </rPr>
      <t>DESCRIPTION /</t>
    </r>
    <r>
      <rPr>
        <b/>
        <sz val="11"/>
        <rFont val="Calibri"/>
        <family val="2"/>
        <scheme val="minor"/>
      </rPr>
      <t xml:space="preserve">
აღწერა</t>
    </r>
  </si>
  <si>
    <r>
      <rPr>
        <sz val="11"/>
        <rFont val="Calibri"/>
        <family val="2"/>
        <scheme val="minor"/>
      </rPr>
      <t>Unit /</t>
    </r>
    <r>
      <rPr>
        <b/>
        <sz val="11"/>
        <rFont val="Calibri"/>
        <family val="2"/>
        <scheme val="minor"/>
      </rPr>
      <t xml:space="preserve">
ერთეული</t>
    </r>
  </si>
  <si>
    <r>
      <rPr>
        <sz val="11"/>
        <rFont val="Calibri"/>
        <family val="2"/>
        <scheme val="minor"/>
      </rPr>
      <t>Quantity /</t>
    </r>
    <r>
      <rPr>
        <b/>
        <sz val="11"/>
        <rFont val="Calibri"/>
        <family val="2"/>
        <scheme val="minor"/>
      </rPr>
      <t xml:space="preserve">
რაოდენობა</t>
    </r>
  </si>
  <si>
    <r>
      <rPr>
        <sz val="11"/>
        <rFont val="Calibri"/>
        <family val="2"/>
        <scheme val="minor"/>
      </rPr>
      <t xml:space="preserve">Level of Effort / </t>
    </r>
    <r>
      <rPr>
        <b/>
        <sz val="11"/>
        <rFont val="Calibri"/>
        <family val="2"/>
        <scheme val="minor"/>
      </rPr>
      <t>გაწეული ძალისხმევის დონე</t>
    </r>
  </si>
  <si>
    <r>
      <rPr>
        <sz val="11"/>
        <rFont val="Calibri"/>
        <family val="2"/>
        <scheme val="minor"/>
      </rPr>
      <t>USD Rate /</t>
    </r>
    <r>
      <rPr>
        <b/>
        <sz val="11"/>
        <rFont val="Calibri"/>
        <family val="2"/>
        <scheme val="minor"/>
      </rPr>
      <t xml:space="preserve">
USD ერთეულის საფასური</t>
    </r>
  </si>
  <si>
    <r>
      <rPr>
        <sz val="11"/>
        <rFont val="Calibri"/>
        <family val="2"/>
        <scheme val="minor"/>
      </rPr>
      <t>Total /</t>
    </r>
    <r>
      <rPr>
        <b/>
        <sz val="11"/>
        <rFont val="Calibri"/>
        <family val="2"/>
        <scheme val="minor"/>
      </rPr>
      <t xml:space="preserve">
სულ</t>
    </r>
  </si>
  <si>
    <r>
      <rPr>
        <sz val="11"/>
        <rFont val="Calibri"/>
        <family val="2"/>
        <scheme val="minor"/>
      </rPr>
      <t>BUDGET NARRATIVE /</t>
    </r>
    <r>
      <rPr>
        <b/>
        <sz val="11"/>
        <rFont val="Calibri"/>
        <family val="2"/>
        <scheme val="minor"/>
      </rPr>
      <t xml:space="preserve">
ბიუჯეტის განმარტება</t>
    </r>
  </si>
  <si>
    <r>
      <t xml:space="preserve">Explain Nature of Cost and provide any supporting information. /
</t>
    </r>
    <r>
      <rPr>
        <b/>
        <sz val="11"/>
        <rFont val="Calibri"/>
        <family val="2"/>
        <scheme val="minor"/>
      </rPr>
      <t>განმარტეთ ხარჯი და მიუთითეთ ნებისმიერი დამხმარე ინფორმაცია.</t>
    </r>
  </si>
  <si>
    <r>
      <t xml:space="preserve">(Attach as separate Word document if additional space is needed) /
</t>
    </r>
    <r>
      <rPr>
        <b/>
        <sz val="11"/>
        <rFont val="Calibri"/>
        <family val="2"/>
        <scheme val="minor"/>
      </rPr>
      <t>(თუკი ადგილი არ გყოფნით, განმარტებები Word-ის დოკუმენტის სახით დაურთეთ)</t>
    </r>
  </si>
  <si>
    <r>
      <t xml:space="preserve">Staff Member #2 / </t>
    </r>
    <r>
      <rPr>
        <b/>
        <sz val="11"/>
        <rFont val="Calibri"/>
        <family val="2"/>
        <scheme val="minor"/>
      </rPr>
      <t>2. თანამშრომელი</t>
    </r>
  </si>
  <si>
    <r>
      <t xml:space="preserve">Staff Member #3 / </t>
    </r>
    <r>
      <rPr>
        <b/>
        <sz val="11"/>
        <rFont val="Calibri"/>
        <family val="2"/>
        <scheme val="minor"/>
      </rPr>
      <t>3. თანამშრომელი</t>
    </r>
  </si>
  <si>
    <r>
      <t xml:space="preserve">Staff Member #4 / </t>
    </r>
    <r>
      <rPr>
        <b/>
        <sz val="11"/>
        <rFont val="Calibri"/>
        <family val="2"/>
        <scheme val="minor"/>
      </rPr>
      <t>4. თანამშრომელი</t>
    </r>
  </si>
  <si>
    <r>
      <rPr>
        <i/>
        <sz val="14"/>
        <rFont val="Calibri"/>
        <family val="2"/>
        <scheme val="minor"/>
      </rPr>
      <t>Trip #1 /</t>
    </r>
    <r>
      <rPr>
        <b/>
        <i/>
        <sz val="14"/>
        <rFont val="Calibri"/>
        <family val="2"/>
        <scheme val="minor"/>
      </rPr>
      <t xml:space="preserve"> 1. მგზავრობა</t>
    </r>
  </si>
  <si>
    <r>
      <t xml:space="preserve">International travel / </t>
    </r>
    <r>
      <rPr>
        <b/>
        <sz val="11"/>
        <rFont val="Calibri"/>
        <family val="2"/>
        <scheme val="minor"/>
      </rPr>
      <t>საერთაშორისო მოგზაურობა</t>
    </r>
  </si>
  <si>
    <r>
      <t xml:space="preserve">ticket / </t>
    </r>
    <r>
      <rPr>
        <b/>
        <sz val="11"/>
        <rFont val="Calibri"/>
        <family val="2"/>
        <scheme val="minor"/>
      </rPr>
      <t>ბილეთი</t>
    </r>
  </si>
  <si>
    <r>
      <t xml:space="preserve">Please specify the following: origin; destination; number of travellers; means of travel; purpose of travel, and any other relevant information about the trip. / 
</t>
    </r>
    <r>
      <rPr>
        <b/>
        <sz val="11"/>
        <rFont val="Calibri"/>
        <family val="2"/>
        <scheme val="minor"/>
      </rPr>
      <t>გთხოვთ, მიუთითოთ შემდეგი: გამგზავრების ადგილი; დანიშნულების ადგილი; მოგზაურთა რაოდენობა; სატრანსპორტო საშუალება; მოგზაურობის მიზანი და ნებისმიერი სხვა საჭირო ინფორმაცია მოგზაურობის შესახებ.</t>
    </r>
  </si>
  <si>
    <r>
      <t xml:space="preserve">Travel in home country / </t>
    </r>
    <r>
      <rPr>
        <b/>
        <sz val="11"/>
        <rFont val="Calibri"/>
        <family val="2"/>
        <scheme val="minor"/>
      </rPr>
      <t>მოგზაურობა მშობლიურ ქვეყანაში</t>
    </r>
  </si>
  <si>
    <r>
      <t xml:space="preserve">round trip / </t>
    </r>
    <r>
      <rPr>
        <b/>
        <sz val="11"/>
        <rFont val="Calibri"/>
        <family val="2"/>
        <scheme val="minor"/>
      </rPr>
      <t>ორმხრივი მგზავრობა</t>
    </r>
  </si>
  <si>
    <r>
      <t xml:space="preserve">Please specify the following: destination, number of travellers, means of travel, purpose of travel and method of calculation. For example, return train tickets to travel to Zugdidi for 3 people or petrol costs for a regular passenger car to the airport. /
</t>
    </r>
    <r>
      <rPr>
        <b/>
        <sz val="11"/>
        <rFont val="Calibri"/>
        <family val="2"/>
        <scheme val="minor"/>
      </rPr>
      <t>გთხოვთ, მიუთითოთ შემდეგი: დანიშნულების ადგილი, მოგზაურთა რაოდენობა, სატრანსპორტო საშუალება და დაანგარიშების მეთოდი. მაგალითად, მატარებლის ორმხრივი ბილეთები 3 ადამიანისათვის ზუგდიდში გასამგზავრებლად ან ჩვეულებრივი მსუბუქი ავტომობილის ბენზინის ღირებულება აეროპორტამდე.</t>
    </r>
  </si>
  <si>
    <r>
      <t>Travel in destinations country(s) /</t>
    </r>
    <r>
      <rPr>
        <b/>
        <sz val="11"/>
        <rFont val="Calibri"/>
        <family val="2"/>
        <scheme val="minor"/>
      </rPr>
      <t xml:space="preserve"> მოგზაურობა დანიშნულების ქვეყანა/ებში</t>
    </r>
  </si>
  <si>
    <r>
      <t xml:space="preserve">Please specify the following: destination, number of travellers, means of travel, purpose of travel and method of calculation. For example return train tickets to Yerevan for 3 people or petrol costs for a regular passenger car to the airport. /
</t>
    </r>
    <r>
      <rPr>
        <b/>
        <sz val="11"/>
        <rFont val="Calibri"/>
        <family val="2"/>
        <scheme val="minor"/>
      </rPr>
      <t>გთხოვთ, მიუთითოთ შემდეგი: დანიშნულების ადგილი, მოგზაურთა რაოდენობა, სატრანსპორტო საშუალება და დაანგარიშების მეთოდი. მაგალითად, მატარებლის ორმხრივი ბილეთები 3 ადამიანისათვის ერევანშო გასამგზავრებლად ან ჩვეულებრივი მსუბუქი ავტომობილის ბენზინის ღირებულება აეროპორტამდე.</t>
    </r>
  </si>
  <si>
    <r>
      <t xml:space="preserve">Accommodation / </t>
    </r>
    <r>
      <rPr>
        <b/>
        <sz val="11"/>
        <rFont val="Calibri"/>
        <family val="2"/>
        <scheme val="minor"/>
      </rPr>
      <t>განთავსება</t>
    </r>
  </si>
  <si>
    <r>
      <t>night /</t>
    </r>
    <r>
      <rPr>
        <b/>
        <sz val="11"/>
        <rFont val="Calibri"/>
        <family val="2"/>
        <scheme val="minor"/>
      </rPr>
      <t xml:space="preserve"> ღამე</t>
    </r>
  </si>
  <si>
    <r>
      <t xml:space="preserve">Please indicate the details of accommodation, such as: nr. of ppl; nr. of rooms; location. E.g. 4 nights in Yerevan for 2 people in separate rooms. / 
</t>
    </r>
    <r>
      <rPr>
        <b/>
        <sz val="11"/>
        <rFont val="Calibri"/>
        <family val="2"/>
        <scheme val="minor"/>
      </rPr>
      <t>გთხოვთ, მიუთითოთ საცხოვრებლის დეტალები, როგორიცაა: ადამიანების რაოდენობა; ოთახების რაოდენობა; მდებარეობა. მაგალითად,  ცალ-ცალკე ნომრები 4 ღამით 2 ადამიანისათვის ერევანში.</t>
    </r>
  </si>
  <si>
    <r>
      <t xml:space="preserve">Meals &amp; Incidental Expenses /
</t>
    </r>
    <r>
      <rPr>
        <b/>
        <sz val="11"/>
        <rFont val="Calibri"/>
        <family val="2"/>
        <scheme val="minor"/>
      </rPr>
      <t>კვება &amp; მცირე  ხარჯები</t>
    </r>
  </si>
  <si>
    <r>
      <t>per day /</t>
    </r>
    <r>
      <rPr>
        <b/>
        <sz val="11"/>
        <rFont val="Calibri"/>
        <family val="2"/>
        <scheme val="minor"/>
      </rPr>
      <t xml:space="preserve"> დღეში</t>
    </r>
  </si>
  <si>
    <r>
      <t xml:space="preserve">The unit cost is estimated for 2 people's meals and incidental expenses per day in Yerevan. /
</t>
    </r>
    <r>
      <rPr>
        <b/>
        <sz val="11"/>
        <rFont val="Calibri"/>
        <family val="2"/>
        <scheme val="minor"/>
      </rPr>
      <t>ერთეულის ღირებულება გამოთვლილია ერევანში 2 ადამიანის დღიური კვებისა და მცირე ხარჯების საფუძველზე.</t>
    </r>
  </si>
  <si>
    <r>
      <t xml:space="preserve">Visa costs / </t>
    </r>
    <r>
      <rPr>
        <b/>
        <sz val="11"/>
        <rFont val="Calibri"/>
        <family val="2"/>
        <scheme val="minor"/>
      </rPr>
      <t>ვიზის ხარჯები</t>
    </r>
  </si>
  <si>
    <r>
      <t xml:space="preserve">person / 
</t>
    </r>
    <r>
      <rPr>
        <b/>
        <sz val="11"/>
        <rFont val="Calibri"/>
        <family val="2"/>
        <scheme val="minor"/>
      </rPr>
      <t>ადამიანი</t>
    </r>
  </si>
  <si>
    <r>
      <t xml:space="preserve">In order to obtain a short-term work visa to the destination country, an administration fee must be paid to the relevant Embassy. /
</t>
    </r>
    <r>
      <rPr>
        <b/>
        <sz val="11"/>
        <rFont val="Calibri"/>
        <family val="2"/>
        <scheme val="minor"/>
      </rPr>
      <t>დანიშნულების ქვეყანაში მოკლევადიანი სამუშაო ვიზის მისაღებად საჭიროა ადმინისტრაციული გადასახადის გადახდა შესაბამის საელჩოში.</t>
    </r>
  </si>
  <si>
    <r>
      <rPr>
        <i/>
        <sz val="14"/>
        <rFont val="Calibri"/>
        <family val="2"/>
        <scheme val="minor"/>
      </rPr>
      <t>Trip #2 /</t>
    </r>
    <r>
      <rPr>
        <b/>
        <i/>
        <sz val="14"/>
        <rFont val="Calibri"/>
        <family val="2"/>
        <scheme val="minor"/>
      </rPr>
      <t xml:space="preserve"> 2. მგზავრობა</t>
    </r>
  </si>
  <si>
    <r>
      <t xml:space="preserve">Please specify the following: origin; destination; number of travellers; means of travel; purpose of travel, and any other relevant information about the trip. / 
</t>
    </r>
    <r>
      <rPr>
        <b/>
        <sz val="11"/>
        <rFont val="Calibri"/>
        <family val="2"/>
        <scheme val="minor"/>
      </rPr>
      <t>გთხოვთ, მიუთითოთ შემდეგი: გამგზავრების ადგილი; დანიშნულების ადგილი; მოგზაურთა რაოდენობა; სატრანსპორტო საშუალება; მოგზაურობის მიზანი და ნებისმიერი სხვა შესაბამისი ინფორმაცია მოგზაურობის შესახებ.</t>
    </r>
  </si>
  <si>
    <r>
      <t xml:space="preserve">Please specify the following: destination number of travellers, means of travel, purpose of travel and method of calculation. For example return train tickets to travel to Batumi for 3 people or petrol costs for a regular passenger car to the airport. /
</t>
    </r>
    <r>
      <rPr>
        <b/>
        <sz val="11"/>
        <rFont val="Calibri"/>
        <family val="2"/>
        <scheme val="minor"/>
      </rPr>
      <t>გთხოვთ, მიუთითოთ შემდეგი: დანიშნულების ადგილი, მოგზაურთა რაოდენობა, სატრანსპორტო საშუალება და დაანგარიშების მეთოდი. მაგალითად, მატარებლის ორმხრივი ბილეთები 3 ადამიანისათვის ბათუმში გასამგზავრებლად ან ჩვეულებრივი მსუბუქი ავტომობილის ბენზინის ღირებულება აეროპორტამდე.</t>
    </r>
  </si>
  <si>
    <r>
      <t xml:space="preserve">Please specify the following: destination number of travellers, means of travel, purpose of travel and method of calculation. For example return air tickets to Warsaw for 3 people or petrol costs for a regular passenger car to the airport. /
</t>
    </r>
    <r>
      <rPr>
        <b/>
        <sz val="11"/>
        <rFont val="Calibri"/>
        <family val="2"/>
        <scheme val="minor"/>
      </rPr>
      <t>გთხოვთ, მიუთითოთ შემდეგი: დანიშნულების ადგილი, მოგზაურთა რაოდენობა, სატრანსპორტო საშუალება და დაანგარიშების მეთოდი. მაგალითად,  თვითმფრინავის ორმხრივი ბილეთები 3 ადამიანისათვის  ვარშავაში გასამგზავრებლად ან ჩვეულებრივი მსუბუქი ავტომობილის ბენზინის ღირებულება აეროპორტამდე.</t>
    </r>
  </si>
  <si>
    <r>
      <t xml:space="preserve">night / </t>
    </r>
    <r>
      <rPr>
        <b/>
        <sz val="11"/>
        <rFont val="Calibri"/>
        <family val="2"/>
        <scheme val="minor"/>
      </rPr>
      <t>ღამე</t>
    </r>
  </si>
  <si>
    <r>
      <t xml:space="preserve">Please indicate the details of accommodation, such as: nr. of ppl; nr. of rooms; location. E.g. 4 nights in Warsaw for 2 people in separate rooms./ 
</t>
    </r>
    <r>
      <rPr>
        <b/>
        <sz val="11"/>
        <rFont val="Calibri"/>
        <family val="2"/>
        <scheme val="minor"/>
      </rPr>
      <t>გთხოვთ, მიუთითოთ საცხოვრებლის დეტალები, როგორიცაა: ადამიანების რაოდენობა; ოთახების რაოდენობა; მდებარეობა. მაგალითად, ცალ-ცალკე ნომრები 4 ღამით 2 ადამიანისათვის ვარშავაში.</t>
    </r>
  </si>
  <si>
    <r>
      <t xml:space="preserve">per day / </t>
    </r>
    <r>
      <rPr>
        <b/>
        <sz val="11"/>
        <rFont val="Calibri"/>
        <family val="2"/>
        <scheme val="minor"/>
      </rPr>
      <t>დღეში</t>
    </r>
  </si>
  <si>
    <r>
      <rPr>
        <i/>
        <sz val="11"/>
        <rFont val="Calibri"/>
        <family val="2"/>
        <scheme val="minor"/>
      </rPr>
      <t>Total Travel /</t>
    </r>
    <r>
      <rPr>
        <b/>
        <i/>
        <sz val="11"/>
        <rFont val="Calibri"/>
        <family val="2"/>
        <scheme val="minor"/>
      </rPr>
      <t xml:space="preserve">
სულ მოგზაურობა</t>
    </r>
  </si>
  <si>
    <r>
      <t xml:space="preserve">compact camera / </t>
    </r>
    <r>
      <rPr>
        <b/>
        <sz val="11"/>
        <rFont val="Calibri"/>
        <family val="2"/>
        <scheme val="minor"/>
      </rPr>
      <t>კომპაქტური კამერა</t>
    </r>
  </si>
  <si>
    <r>
      <t xml:space="preserve">each / </t>
    </r>
    <r>
      <rPr>
        <b/>
        <sz val="11"/>
        <rFont val="Calibri"/>
        <family val="2"/>
        <scheme val="minor"/>
      </rPr>
      <t>ცალი</t>
    </r>
  </si>
  <si>
    <r>
      <t>We need a compact camera for our cross-border series, which isn't heavy during travels. Based on price comparison and customer reviews, we indicated the price of the camera that is the best value for money in the market and serves our needs. /</t>
    </r>
    <r>
      <rPr>
        <b/>
        <sz val="11"/>
        <rFont val="Calibri"/>
        <family val="2"/>
        <scheme val="minor"/>
      </rPr>
      <t xml:space="preserve">
ჩვენი საერთაშორისო თემატიკის მედიაციკლისთვის გვჭირდება კომპაქტური კამერა, რომელიც მოგზაურობისას მძიმე არ იქნება. ფასების შედარებისა და მომხმარებელთა მიმოხილვებზე დაყრდნობით, ჩვენ მივუთითეთ ბაზარზე საუკეთესო ღირებულების მქონე კამერის ფასი, რომელიც აკმაყოფილებს ჩვენს საჭიროებებს.</t>
    </r>
  </si>
  <si>
    <r>
      <t xml:space="preserve">Supply #2 / </t>
    </r>
    <r>
      <rPr>
        <b/>
        <sz val="11"/>
        <rFont val="Calibri"/>
        <family val="2"/>
        <scheme val="minor"/>
      </rPr>
      <t>მატერიალური საშუალება #2</t>
    </r>
  </si>
  <si>
    <r>
      <t>freelance graphic designer /</t>
    </r>
    <r>
      <rPr>
        <b/>
        <sz val="11"/>
        <rFont val="Calibri"/>
        <family val="2"/>
        <scheme val="minor"/>
      </rPr>
      <t xml:space="preserve"> ფრილანსერი გრაფიკული დიზაინერი</t>
    </r>
  </si>
  <si>
    <r>
      <t xml:space="preserve">day / </t>
    </r>
    <r>
      <rPr>
        <b/>
        <sz val="11"/>
        <rFont val="Calibri"/>
        <family val="2"/>
        <scheme val="minor"/>
      </rPr>
      <t>დღე</t>
    </r>
  </si>
  <si>
    <r>
      <t xml:space="preserve">We will hire an external graphic designer to create infographics for 2 articles produced by the project. Based on past commissions, one article's infographics take 1 working day to complete. /
</t>
    </r>
    <r>
      <rPr>
        <b/>
        <sz val="11"/>
        <rFont val="Calibri"/>
        <family val="2"/>
        <scheme val="minor"/>
      </rPr>
      <t>პროექტის ფარგლებში მომზადებული 2 სტატიის ინფოგრაფიკის შესაქმნელად დავიქირავებთ შტატგარეშე გრაფიკულ დიზაინერს. წარსული შეკვეთებიდან გამომდინარე, ვიცით, რომ ერთი სტატიის ინფოგრაფიკის დამზადებას სჭირდება 1 სამუშაო დღე.</t>
    </r>
  </si>
  <si>
    <r>
      <t>Cameraman /</t>
    </r>
    <r>
      <rPr>
        <b/>
        <sz val="11"/>
        <rFont val="Calibri"/>
        <family val="2"/>
        <scheme val="minor"/>
      </rPr>
      <t xml:space="preserve"> ოპერატორი</t>
    </r>
  </si>
  <si>
    <r>
      <t xml:space="preserve">The monthly wages of the part-time cameraman working for our outlet as a regular contributor. Based on past work on a similar-length reportage, this will take a third of his working time for the outlet. /
</t>
    </r>
    <r>
      <rPr>
        <b/>
        <sz val="11"/>
        <rFont val="Calibri"/>
        <family val="2"/>
        <scheme val="minor"/>
      </rPr>
      <t>ჩვენს მედიასაშუალებაში მუდმივი კონტრიბუტორის სახით ნახევარ განაკვეთზე მომუშავე ოპერატორის ყოველთვიური ხელფასი. წარსულში მსგავსი ხანგრძლივობის რეპორტაჟზე მუშაობის გათვალისწინებით, ამას დასჭირდება მედიასაშუალებაში მისი სამუშაო დროის მესამედი.</t>
    </r>
  </si>
  <si>
    <r>
      <t xml:space="preserve">Fixer / </t>
    </r>
    <r>
      <rPr>
        <b/>
        <sz val="11"/>
        <rFont val="Calibri"/>
        <family val="2"/>
        <scheme val="minor"/>
      </rPr>
      <t>"ფიქსერი"</t>
    </r>
  </si>
  <si>
    <r>
      <t xml:space="preserve">A fixer will be hired to support with logistics and interviewing during destination country-travels. She will also support remotely with conducting follow-up interviews for the final story. / 
</t>
    </r>
    <r>
      <rPr>
        <b/>
        <sz val="11"/>
        <rFont val="Calibri"/>
        <family val="2"/>
        <scheme val="minor"/>
      </rPr>
      <t>დაქირავებული იქნება "ფიქსერი", რომელიც დაგვეხმარება ლოჯისტიკასა და ინტერვიუების გამართვაში დანიშნულების ქვეყანაში მოგზაურობისას. იგი ასევე დისტანციურად დაგვეხმარება დამატებითი ინტერვიუების გამართვაში საბოლოო მედიამასალისთვის.</t>
    </r>
  </si>
  <si>
    <r>
      <t xml:space="preserve">Contract #4 / </t>
    </r>
    <r>
      <rPr>
        <b/>
        <sz val="11"/>
        <rFont val="Calibri"/>
        <family val="2"/>
        <scheme val="minor"/>
      </rPr>
      <t>ხელშეკრულება</t>
    </r>
    <r>
      <rPr>
        <sz val="11"/>
        <rFont val="Calibri"/>
        <family val="2"/>
        <scheme val="minor"/>
      </rPr>
      <t xml:space="preserve"> #4</t>
    </r>
  </si>
  <si>
    <r>
      <t xml:space="preserve">lump sum / </t>
    </r>
    <r>
      <rPr>
        <b/>
        <sz val="11"/>
        <rFont val="Calibri"/>
        <family val="2"/>
        <scheme val="minor"/>
      </rPr>
      <t>ერთიანად გადასახდელი თანხა</t>
    </r>
  </si>
  <si>
    <r>
      <t xml:space="preserve">International phone subscription / </t>
    </r>
    <r>
      <rPr>
        <b/>
        <sz val="11"/>
        <rFont val="Calibri"/>
        <family val="2"/>
        <scheme val="minor"/>
      </rPr>
      <t>საერთაშორისო სატელეფონო ხარჯები</t>
    </r>
  </si>
  <si>
    <r>
      <t xml:space="preserve">Due to the cross-border story package involving a country outside the EU, an extra subscription will be purchased to cover for phone calls with interviewees, fixers, destination-country colleagues over the duration of the project. The cost is based on the offers on numerous phone carrier websites. /
</t>
    </r>
    <r>
      <rPr>
        <b/>
        <sz val="11"/>
        <rFont val="Calibri"/>
        <family val="2"/>
        <scheme val="minor"/>
      </rPr>
      <t>მედიამასალის საერთაშორისო პაკეტის გამო, რომელიც მოიცავს ევროკავშირის არაწევრ ქვეყანას, შეძენილი იქნება დამატებითი სააბონენტო, რომელიც  პროექტის მიმდინარეობისას დაფარავს სატელეფონო ზარებს რესპონდენტებთან, "ფიქსერებთან", კოლეგებთან დანიშნულების ქვეყანაში. ღირებულება ეფუძნება არაერთი სატელეფონო ოპერატორის ვებგვერდზე მოცემულ შეთავაზებებს.</t>
    </r>
    <r>
      <rPr>
        <sz val="11"/>
        <rFont val="Calibri"/>
        <family val="2"/>
        <scheme val="minor"/>
      </rPr>
      <t xml:space="preserve">
</t>
    </r>
  </si>
  <si>
    <r>
      <t xml:space="preserve">ODC #2 / </t>
    </r>
    <r>
      <rPr>
        <b/>
        <sz val="11"/>
        <rFont val="Calibri"/>
        <family val="2"/>
        <scheme val="minor"/>
      </rPr>
      <t>2. სხვა პირდაპირი ხარჯი</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</si>
</sst>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 ;_-[$$-409]* \-#,##0\ ;_-[$$-409]* &quot;-&quot;??_ ;_-@_ "/>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0"/>
      <color indexed="24"/>
      <name val="Arial"/>
      <family val="2"/>
    </font>
    <font>
      <sz val="11"/>
      <name val="Calibri"/>
      <family val="2"/>
      <scheme val="minor"/>
    </font>
    <font>
      <b/>
      <sz val="11"/>
      <name val="Calibri"/>
      <family val="2"/>
      <scheme val="minor"/>
    </font>
    <font>
      <i/>
      <sz val="11"/>
      <name val="Calibri"/>
      <family val="2"/>
      <scheme val="minor"/>
    </font>
    <font>
      <b/>
      <i/>
      <sz val="11"/>
      <name val="Calibri"/>
      <family val="2"/>
      <scheme val="minor"/>
    </font>
    <font>
      <sz val="11"/>
      <color indexed="15"/>
      <name val="Calibri"/>
      <family val="2"/>
      <scheme val="minor"/>
    </font>
    <font>
      <sz val="8"/>
      <name val="Calibri"/>
      <family val="2"/>
      <scheme val="minor"/>
    </font>
    <font>
      <i/>
      <sz val="11"/>
      <color theme="1"/>
      <name val="Calibri"/>
      <family val="2"/>
      <scheme val="minor"/>
    </font>
    <font>
      <b/>
      <i/>
      <sz val="11"/>
      <color theme="1"/>
      <name val="Calibri"/>
      <family val="2"/>
      <scheme val="minor"/>
    </font>
    <font>
      <b/>
      <sz val="14"/>
      <name val="Calibri"/>
      <family val="2"/>
      <scheme val="minor"/>
    </font>
    <font>
      <sz val="14"/>
      <name val="Calibri"/>
      <family val="2"/>
      <scheme val="minor"/>
    </font>
    <font>
      <b/>
      <i/>
      <sz val="14"/>
      <name val="Calibri"/>
      <family val="2"/>
      <scheme val="minor"/>
    </font>
    <font>
      <i/>
      <sz val="14"/>
      <name val="Calibri"/>
      <family val="2"/>
      <scheme val="minor"/>
    </font>
    <font>
      <sz val="14"/>
      <color rgb="FFFF0000"/>
      <name val="Calibri"/>
      <family val="2"/>
      <scheme val="minor"/>
    </font>
    <font>
      <b/>
      <sz val="14"/>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20">
    <border>
      <left/>
      <right/>
      <top/>
      <bottom/>
      <diagonal/>
    </border>
    <border>
      <left style="thin">
        <color indexed="64"/>
      </left>
      <right/>
      <top/>
      <bottom/>
      <diagonal/>
    </border>
    <border>
      <left/>
      <right style="thin">
        <color indexed="64"/>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s>
  <cellStyleXfs count="7">
    <xf numFmtId="0" fontId="0" fillId="0" borderId="0"/>
    <xf numFmtId="9" fontId="1" fillId="0" borderId="0" applyFont="0" applyFill="0" applyBorder="0" applyAlignment="0" applyProtection="0"/>
    <xf numFmtId="0" fontId="4" fillId="0" borderId="0"/>
    <xf numFmtId="44" fontId="4" fillId="0" borderId="0" applyFont="0" applyFill="0" applyBorder="0" applyAlignment="0" applyProtection="0"/>
    <xf numFmtId="0" fontId="5" fillId="0" borderId="0"/>
    <xf numFmtId="43" fontId="4" fillId="0" borderId="0" applyFont="0" applyFill="0" applyBorder="0" applyAlignment="0" applyProtection="0"/>
    <xf numFmtId="44" fontId="1" fillId="0" borderId="0" applyFont="0" applyFill="0" applyBorder="0" applyAlignment="0" applyProtection="0"/>
  </cellStyleXfs>
  <cellXfs count="99">
    <xf numFmtId="0" fontId="0" fillId="0" borderId="0" xfId="0"/>
    <xf numFmtId="0" fontId="0" fillId="0" borderId="0" xfId="2" applyFont="1" applyAlignment="1" applyProtection="1">
      <alignment horizontal="center" vertical="center" wrapText="1"/>
      <protection locked="0"/>
    </xf>
    <xf numFmtId="0" fontId="0" fillId="0" borderId="0" xfId="2" applyFont="1" applyAlignment="1" applyProtection="1">
      <alignment vertical="center" wrapText="1"/>
      <protection locked="0"/>
    </xf>
    <xf numFmtId="41" fontId="0" fillId="0" borderId="0" xfId="2" applyNumberFormat="1" applyFont="1" applyAlignment="1" applyProtection="1">
      <alignment vertical="center"/>
      <protection locked="0"/>
    </xf>
    <xf numFmtId="0" fontId="0" fillId="0" borderId="0" xfId="2" applyFont="1" applyAlignment="1" applyProtection="1">
      <alignment vertical="center"/>
      <protection locked="0"/>
    </xf>
    <xf numFmtId="0" fontId="7" fillId="0" borderId="0" xfId="2" applyFont="1" applyAlignment="1" applyProtection="1">
      <alignment vertical="center"/>
      <protection locked="0"/>
    </xf>
    <xf numFmtId="0" fontId="7" fillId="0" borderId="0" xfId="2" applyFont="1" applyAlignment="1" applyProtection="1">
      <alignment horizontal="center" vertical="center" wrapText="1"/>
      <protection locked="0"/>
    </xf>
    <xf numFmtId="0" fontId="7" fillId="0" borderId="0" xfId="2" applyFont="1" applyAlignment="1" applyProtection="1">
      <alignment vertical="center" wrapText="1"/>
      <protection locked="0"/>
    </xf>
    <xf numFmtId="0" fontId="2" fillId="0" borderId="0" xfId="2" applyFont="1" applyAlignment="1" applyProtection="1">
      <alignment vertical="center"/>
      <protection locked="0"/>
    </xf>
    <xf numFmtId="0" fontId="10" fillId="0" borderId="0" xfId="2" applyFont="1" applyAlignment="1" applyProtection="1">
      <alignment vertical="center"/>
      <protection locked="0"/>
    </xf>
    <xf numFmtId="0" fontId="6" fillId="0" borderId="0" xfId="0" applyFont="1"/>
    <xf numFmtId="0" fontId="7" fillId="0" borderId="7" xfId="2" applyFont="1" applyBorder="1" applyAlignment="1" applyProtection="1">
      <alignment horizontal="center" vertical="center" wrapText="1"/>
      <protection locked="0"/>
    </xf>
    <xf numFmtId="0" fontId="7" fillId="0" borderId="8" xfId="2" applyFont="1" applyBorder="1" applyAlignment="1" applyProtection="1">
      <alignment vertical="center"/>
      <protection locked="0"/>
    </xf>
    <xf numFmtId="0" fontId="6" fillId="2" borderId="6" xfId="2" applyFont="1" applyFill="1" applyBorder="1" applyAlignment="1" applyProtection="1">
      <alignment vertical="center"/>
      <protection locked="0"/>
    </xf>
    <xf numFmtId="0" fontId="6" fillId="2" borderId="7" xfId="2" applyFont="1" applyFill="1" applyBorder="1" applyAlignment="1" applyProtection="1">
      <alignment horizontal="center" vertical="center" wrapText="1"/>
      <protection locked="0"/>
    </xf>
    <xf numFmtId="9" fontId="6" fillId="2" borderId="7" xfId="1" applyFont="1" applyFill="1" applyBorder="1" applyAlignment="1" applyProtection="1">
      <alignment horizontal="center" vertical="center" wrapText="1"/>
      <protection locked="0"/>
    </xf>
    <xf numFmtId="165" fontId="6" fillId="2" borderId="7" xfId="6" applyNumberFormat="1" applyFont="1" applyFill="1" applyBorder="1" applyAlignment="1" applyProtection="1">
      <alignment horizontal="right" vertical="center"/>
      <protection locked="0"/>
    </xf>
    <xf numFmtId="0" fontId="6" fillId="2" borderId="8" xfId="2" applyFont="1" applyFill="1" applyBorder="1" applyAlignment="1" applyProtection="1">
      <alignment vertical="center" wrapText="1"/>
      <protection locked="0"/>
    </xf>
    <xf numFmtId="0" fontId="9" fillId="0" borderId="6" xfId="2" applyFont="1" applyBorder="1" applyAlignment="1" applyProtection="1">
      <alignment horizontal="right" vertical="center" wrapText="1"/>
      <protection locked="0"/>
    </xf>
    <xf numFmtId="0" fontId="7" fillId="0" borderId="7" xfId="2" applyFont="1" applyBorder="1" applyAlignment="1" applyProtection="1">
      <alignment vertical="center" wrapText="1"/>
      <protection locked="0"/>
    </xf>
    <xf numFmtId="165" fontId="7" fillId="0" borderId="7" xfId="6" applyNumberFormat="1" applyFont="1" applyBorder="1" applyAlignment="1" applyProtection="1">
      <alignment vertical="center"/>
      <protection locked="0"/>
    </xf>
    <xf numFmtId="165" fontId="7" fillId="0" borderId="7" xfId="6" applyNumberFormat="1" applyFont="1" applyBorder="1" applyProtection="1">
      <protection locked="0"/>
    </xf>
    <xf numFmtId="0" fontId="9" fillId="0" borderId="6" xfId="4" applyFont="1" applyBorder="1" applyAlignment="1" applyProtection="1">
      <alignment horizontal="right" vertical="center" wrapText="1"/>
      <protection locked="0"/>
    </xf>
    <xf numFmtId="9" fontId="7" fillId="0" borderId="7" xfId="1" applyFont="1" applyFill="1" applyBorder="1" applyAlignment="1" applyProtection="1">
      <alignment horizontal="center" vertical="center" wrapText="1"/>
      <protection locked="0"/>
    </xf>
    <xf numFmtId="165" fontId="7" fillId="0" borderId="7" xfId="6" applyNumberFormat="1" applyFont="1" applyBorder="1" applyAlignment="1" applyProtection="1">
      <alignment horizontal="center" vertical="center"/>
      <protection locked="0"/>
    </xf>
    <xf numFmtId="165" fontId="7" fillId="0" borderId="7" xfId="6" applyNumberFormat="1" applyFont="1" applyBorder="1" applyAlignment="1" applyProtection="1">
      <alignment horizontal="right" vertical="center"/>
      <protection locked="0"/>
    </xf>
    <xf numFmtId="9" fontId="6" fillId="0" borderId="7" xfId="1" applyFont="1" applyFill="1" applyBorder="1" applyAlignment="1" applyProtection="1">
      <alignment horizontal="center" vertical="center" wrapText="1"/>
      <protection locked="0"/>
    </xf>
    <xf numFmtId="0" fontId="7" fillId="0" borderId="6" xfId="2" applyFont="1" applyBorder="1" applyAlignment="1" applyProtection="1">
      <alignment vertical="center"/>
      <protection locked="0"/>
    </xf>
    <xf numFmtId="0" fontId="7" fillId="0" borderId="6" xfId="2" applyFont="1" applyBorder="1" applyAlignment="1" applyProtection="1">
      <alignment horizontal="right" vertical="center" wrapText="1"/>
      <protection locked="0"/>
    </xf>
    <xf numFmtId="0" fontId="7" fillId="0" borderId="6" xfId="2" applyFont="1" applyBorder="1" applyAlignment="1" applyProtection="1">
      <alignment horizontal="right" vertical="center"/>
      <protection locked="0"/>
    </xf>
    <xf numFmtId="165" fontId="7" fillId="2" borderId="7" xfId="6" applyNumberFormat="1" applyFont="1" applyFill="1" applyBorder="1" applyAlignment="1" applyProtection="1">
      <alignment vertical="center"/>
      <protection locked="0"/>
    </xf>
    <xf numFmtId="164" fontId="7" fillId="0" borderId="9" xfId="5" applyNumberFormat="1" applyFont="1" applyFill="1" applyBorder="1" applyAlignment="1" applyProtection="1">
      <alignment horizontal="right" vertical="center" wrapText="1"/>
      <protection locked="0"/>
    </xf>
    <xf numFmtId="165" fontId="7" fillId="0" borderId="10" xfId="6" applyNumberFormat="1" applyFont="1" applyBorder="1" applyAlignment="1" applyProtection="1">
      <alignment vertical="center"/>
      <protection locked="0"/>
    </xf>
    <xf numFmtId="0" fontId="7" fillId="2" borderId="0" xfId="0" applyFont="1" applyFill="1" applyAlignment="1" applyProtection="1">
      <alignment vertical="center" wrapText="1"/>
      <protection locked="0"/>
    </xf>
    <xf numFmtId="0" fontId="6" fillId="0" borderId="0" xfId="2" quotePrefix="1" applyFont="1" applyAlignment="1" applyProtection="1">
      <alignment vertical="center" wrapText="1"/>
      <protection locked="0"/>
    </xf>
    <xf numFmtId="0" fontId="7" fillId="3" borderId="7" xfId="2" applyFont="1" applyFill="1" applyBorder="1" applyAlignment="1" applyProtection="1">
      <alignment horizontal="center" vertical="center" wrapText="1"/>
      <protection locked="0"/>
    </xf>
    <xf numFmtId="9" fontId="7" fillId="3" borderId="7" xfId="1" applyFont="1" applyFill="1" applyBorder="1" applyAlignment="1" applyProtection="1">
      <alignment vertical="center" wrapText="1"/>
      <protection locked="0"/>
    </xf>
    <xf numFmtId="165" fontId="8" fillId="3" borderId="7" xfId="6" applyNumberFormat="1" applyFont="1" applyFill="1" applyBorder="1" applyAlignment="1" applyProtection="1">
      <alignment horizontal="center" vertical="center"/>
      <protection locked="0"/>
    </xf>
    <xf numFmtId="0" fontId="7" fillId="3" borderId="8" xfId="2" applyFont="1" applyFill="1" applyBorder="1" applyAlignment="1" applyProtection="1">
      <alignment vertical="center"/>
      <protection locked="0"/>
    </xf>
    <xf numFmtId="0" fontId="14" fillId="3" borderId="6" xfId="2" applyFont="1" applyFill="1" applyBorder="1" applyAlignment="1" applyProtection="1">
      <alignment vertical="center" wrapText="1"/>
      <protection locked="0"/>
    </xf>
    <xf numFmtId="0" fontId="14" fillId="3" borderId="6" xfId="4" applyFont="1" applyFill="1" applyBorder="1" applyAlignment="1" applyProtection="1">
      <alignment vertical="center" wrapText="1"/>
      <protection locked="0"/>
    </xf>
    <xf numFmtId="0" fontId="14" fillId="3" borderId="6" xfId="2" applyFont="1" applyFill="1" applyBorder="1" applyAlignment="1" applyProtection="1">
      <alignment horizontal="left" vertical="center" wrapText="1"/>
      <protection locked="0"/>
    </xf>
    <xf numFmtId="0" fontId="6" fillId="0" borderId="0" xfId="2" applyFont="1" applyAlignment="1" applyProtection="1">
      <alignment vertical="center" wrapText="1"/>
      <protection locked="0"/>
    </xf>
    <xf numFmtId="0" fontId="6" fillId="0" borderId="0" xfId="2" applyFont="1" applyAlignment="1" applyProtection="1">
      <alignment horizontal="center" vertical="center" wrapText="1"/>
      <protection locked="0"/>
    </xf>
    <xf numFmtId="41" fontId="6" fillId="0" borderId="0" xfId="2" applyNumberFormat="1" applyFont="1" applyAlignment="1" applyProtection="1">
      <alignment vertical="center"/>
      <protection locked="0"/>
    </xf>
    <xf numFmtId="0" fontId="6" fillId="0" borderId="0" xfId="2" applyFont="1" applyAlignment="1" applyProtection="1">
      <alignment vertical="center"/>
      <protection locked="0"/>
    </xf>
    <xf numFmtId="0" fontId="7" fillId="0" borderId="0" xfId="0" applyFont="1" applyAlignment="1" applyProtection="1">
      <alignment vertical="center"/>
      <protection locked="0"/>
    </xf>
    <xf numFmtId="0" fontId="7" fillId="0" borderId="0" xfId="2" applyFont="1" applyAlignment="1" applyProtection="1">
      <alignment horizontal="left" vertical="center"/>
      <protection locked="0"/>
    </xf>
    <xf numFmtId="0" fontId="7" fillId="3" borderId="5" xfId="2" applyFont="1" applyFill="1" applyBorder="1" applyAlignment="1" applyProtection="1">
      <alignment horizontal="center" vertical="center" wrapText="1"/>
      <protection locked="0"/>
    </xf>
    <xf numFmtId="0" fontId="6" fillId="3" borderId="8" xfId="2" applyFont="1" applyFill="1" applyBorder="1" applyAlignment="1" applyProtection="1">
      <alignment horizontal="center" vertical="center" wrapText="1"/>
      <protection locked="0"/>
    </xf>
    <xf numFmtId="0" fontId="7" fillId="0" borderId="6" xfId="2" applyFont="1" applyBorder="1" applyAlignment="1" applyProtection="1">
      <alignment horizontal="center" vertical="center" wrapText="1"/>
      <protection locked="0"/>
    </xf>
    <xf numFmtId="41" fontId="7" fillId="0" borderId="7" xfId="2" applyNumberFormat="1" applyFont="1" applyBorder="1" applyAlignment="1" applyProtection="1">
      <alignment horizontal="center" vertical="center" wrapText="1"/>
      <protection locked="0"/>
    </xf>
    <xf numFmtId="0" fontId="6" fillId="0" borderId="8" xfId="2" applyFont="1" applyBorder="1" applyAlignment="1" applyProtection="1">
      <alignment horizontal="center" vertical="center" wrapText="1"/>
      <protection locked="0"/>
    </xf>
    <xf numFmtId="165" fontId="6" fillId="3" borderId="7" xfId="6" applyNumberFormat="1" applyFont="1" applyFill="1" applyBorder="1" applyAlignment="1" applyProtection="1">
      <alignment vertical="center"/>
      <protection locked="0"/>
    </xf>
    <xf numFmtId="165" fontId="6" fillId="2" borderId="7" xfId="6" applyNumberFormat="1" applyFont="1" applyFill="1" applyBorder="1" applyAlignment="1" applyProtection="1">
      <alignment vertical="center"/>
      <protection locked="0"/>
    </xf>
    <xf numFmtId="0" fontId="6" fillId="2" borderId="8" xfId="2" applyFont="1" applyFill="1" applyBorder="1" applyAlignment="1" applyProtection="1">
      <alignment vertical="center"/>
      <protection locked="0"/>
    </xf>
    <xf numFmtId="0" fontId="6" fillId="0" borderId="8" xfId="2" applyFont="1" applyBorder="1" applyAlignment="1" applyProtection="1">
      <alignment vertical="center"/>
      <protection locked="0"/>
    </xf>
    <xf numFmtId="0" fontId="6" fillId="0" borderId="6" xfId="4" applyFont="1" applyBorder="1" applyAlignment="1" applyProtection="1">
      <alignment vertical="center" wrapText="1"/>
      <protection locked="0"/>
    </xf>
    <xf numFmtId="0" fontId="6" fillId="0" borderId="7" xfId="2" applyFont="1" applyBorder="1" applyAlignment="1" applyProtection="1">
      <alignment horizontal="center" vertical="center" wrapText="1"/>
      <protection locked="0"/>
    </xf>
    <xf numFmtId="0" fontId="6" fillId="0" borderId="7" xfId="2" applyFont="1" applyBorder="1" applyAlignment="1" applyProtection="1">
      <alignment vertical="center" wrapText="1"/>
      <protection locked="0"/>
    </xf>
    <xf numFmtId="165" fontId="6" fillId="0" borderId="7" xfId="6" applyNumberFormat="1" applyFont="1" applyBorder="1" applyAlignment="1" applyProtection="1">
      <alignment vertical="center"/>
      <protection locked="0"/>
    </xf>
    <xf numFmtId="0" fontId="6" fillId="3" borderId="7" xfId="2" applyFont="1" applyFill="1" applyBorder="1" applyAlignment="1" applyProtection="1">
      <alignment horizontal="center" vertical="center" wrapText="1"/>
      <protection locked="0"/>
    </xf>
    <xf numFmtId="0" fontId="6" fillId="3" borderId="7" xfId="2" applyFont="1" applyFill="1" applyBorder="1" applyAlignment="1" applyProtection="1">
      <alignment vertical="center" wrapText="1"/>
      <protection locked="0"/>
    </xf>
    <xf numFmtId="0" fontId="6" fillId="3" borderId="8" xfId="2" applyFont="1" applyFill="1" applyBorder="1" applyAlignment="1" applyProtection="1">
      <alignment vertical="center"/>
      <protection locked="0"/>
    </xf>
    <xf numFmtId="0" fontId="16" fillId="0" borderId="6" xfId="4" applyFont="1" applyBorder="1" applyAlignment="1" applyProtection="1">
      <alignment vertical="center" wrapText="1"/>
      <protection locked="0"/>
    </xf>
    <xf numFmtId="165" fontId="6" fillId="0" borderId="7" xfId="6" applyNumberFormat="1" applyFont="1" applyFill="1" applyBorder="1" applyAlignment="1" applyProtection="1">
      <alignment vertical="center"/>
      <protection locked="0"/>
    </xf>
    <xf numFmtId="0" fontId="6" fillId="2" borderId="18" xfId="4" applyFont="1" applyFill="1" applyBorder="1" applyAlignment="1" applyProtection="1">
      <alignment vertical="center" wrapText="1"/>
      <protection locked="0"/>
    </xf>
    <xf numFmtId="0" fontId="6" fillId="2" borderId="19" xfId="2" applyFont="1" applyFill="1" applyBorder="1" applyAlignment="1" applyProtection="1">
      <alignment horizontal="center" vertical="center" wrapText="1"/>
      <protection locked="0"/>
    </xf>
    <xf numFmtId="9" fontId="6" fillId="2" borderId="19" xfId="1" applyFont="1" applyFill="1" applyBorder="1" applyAlignment="1" applyProtection="1">
      <alignment vertical="center" wrapText="1"/>
      <protection locked="0"/>
    </xf>
    <xf numFmtId="165" fontId="6" fillId="2" borderId="19" xfId="6" applyNumberFormat="1" applyFont="1" applyFill="1" applyBorder="1" applyAlignment="1" applyProtection="1">
      <alignment vertical="center"/>
      <protection locked="0"/>
    </xf>
    <xf numFmtId="0" fontId="6" fillId="2" borderId="6" xfId="4" applyFont="1" applyFill="1" applyBorder="1" applyAlignment="1" applyProtection="1">
      <alignment vertical="center" wrapText="1"/>
      <protection locked="0"/>
    </xf>
    <xf numFmtId="165" fontId="6" fillId="2" borderId="7" xfId="6" applyNumberFormat="1" applyFont="1" applyFill="1" applyBorder="1" applyAlignment="1" applyProtection="1">
      <alignment horizontal="center" vertical="center"/>
      <protection locked="0"/>
    </xf>
    <xf numFmtId="166" fontId="6" fillId="2" borderId="7" xfId="6" applyNumberFormat="1" applyFont="1" applyFill="1" applyBorder="1" applyAlignment="1" applyProtection="1">
      <alignment horizontal="center" vertical="center"/>
      <protection locked="0"/>
    </xf>
    <xf numFmtId="0" fontId="6" fillId="2" borderId="7" xfId="2" applyFont="1" applyFill="1" applyBorder="1" applyAlignment="1" applyProtection="1">
      <alignment vertical="center" wrapText="1"/>
      <protection locked="0"/>
    </xf>
    <xf numFmtId="10" fontId="6" fillId="2" borderId="7" xfId="2" applyNumberFormat="1" applyFont="1" applyFill="1" applyBorder="1" applyAlignment="1" applyProtection="1">
      <alignment vertical="center" wrapText="1"/>
      <protection locked="0"/>
    </xf>
    <xf numFmtId="0" fontId="6" fillId="2" borderId="6" xfId="2" applyFont="1" applyFill="1" applyBorder="1" applyAlignment="1" applyProtection="1">
      <alignment horizontal="left" vertical="center" wrapText="1"/>
      <protection locked="0"/>
    </xf>
    <xf numFmtId="1" fontId="6" fillId="2" borderId="7" xfId="2" applyNumberFormat="1" applyFont="1" applyFill="1" applyBorder="1" applyAlignment="1" applyProtection="1">
      <alignment horizontal="center" vertical="center" wrapText="1"/>
      <protection locked="0"/>
    </xf>
    <xf numFmtId="0" fontId="6" fillId="2" borderId="6" xfId="2" applyFont="1" applyFill="1" applyBorder="1" applyAlignment="1" applyProtection="1">
      <alignment horizontal="left" vertical="center"/>
      <protection locked="0"/>
    </xf>
    <xf numFmtId="0" fontId="6" fillId="0" borderId="10" xfId="2" applyFont="1" applyBorder="1" applyAlignment="1" applyProtection="1">
      <alignment horizontal="center" vertical="center" wrapText="1"/>
      <protection locked="0"/>
    </xf>
    <xf numFmtId="0" fontId="6" fillId="0" borderId="10" xfId="2" applyFont="1" applyBorder="1" applyAlignment="1" applyProtection="1">
      <alignment vertical="center" wrapText="1"/>
      <protection locked="0"/>
    </xf>
    <xf numFmtId="0" fontId="6" fillId="0" borderId="11" xfId="2" applyFont="1" applyBorder="1" applyAlignment="1" applyProtection="1">
      <alignment vertical="center"/>
      <protection locked="0"/>
    </xf>
    <xf numFmtId="0" fontId="0" fillId="0" borderId="16" xfId="0" applyBorder="1"/>
    <xf numFmtId="0" fontId="0" fillId="0" borderId="17" xfId="0" applyBorder="1"/>
    <xf numFmtId="0" fontId="0" fillId="0" borderId="12" xfId="0" applyBorder="1" applyAlignment="1">
      <alignment vertical="top"/>
    </xf>
    <xf numFmtId="0" fontId="0" fillId="0" borderId="13" xfId="0" applyBorder="1" applyAlignment="1">
      <alignment vertical="top" wrapText="1"/>
    </xf>
    <xf numFmtId="0" fontId="0" fillId="0" borderId="14" xfId="0" applyBorder="1" applyAlignment="1">
      <alignment vertical="top"/>
    </xf>
    <xf numFmtId="0" fontId="6" fillId="0" borderId="15" xfId="0" applyFont="1" applyBorder="1" applyAlignment="1">
      <alignment vertical="top" wrapText="1"/>
    </xf>
    <xf numFmtId="0" fontId="6" fillId="0" borderId="2" xfId="0" applyFont="1" applyBorder="1" applyAlignment="1">
      <alignment wrapText="1"/>
    </xf>
    <xf numFmtId="0" fontId="3" fillId="0" borderId="12" xfId="0" applyFont="1" applyBorder="1" applyAlignment="1">
      <alignment vertical="top" wrapText="1"/>
    </xf>
    <xf numFmtId="0" fontId="3" fillId="0" borderId="14" xfId="0" applyFont="1" applyBorder="1" applyAlignment="1">
      <alignment vertical="top" wrapText="1"/>
    </xf>
    <xf numFmtId="0" fontId="0" fillId="0" borderId="1" xfId="0" applyBorder="1"/>
    <xf numFmtId="41" fontId="7" fillId="3" borderId="4" xfId="2" applyNumberFormat="1" applyFont="1" applyFill="1" applyBorder="1" applyAlignment="1" applyProtection="1">
      <alignment horizontal="center" vertical="center" wrapText="1"/>
      <protection locked="0"/>
    </xf>
    <xf numFmtId="41" fontId="7" fillId="3" borderId="7" xfId="2" applyNumberFormat="1" applyFont="1" applyFill="1" applyBorder="1" applyAlignment="1" applyProtection="1">
      <alignment horizontal="center" vertical="center" wrapText="1"/>
      <protection locked="0"/>
    </xf>
    <xf numFmtId="0" fontId="7" fillId="3" borderId="3" xfId="2" applyFont="1" applyFill="1" applyBorder="1" applyAlignment="1" applyProtection="1">
      <alignment horizontal="center" vertical="center" wrapText="1"/>
      <protection locked="0"/>
    </xf>
    <xf numFmtId="0" fontId="7" fillId="3" borderId="6" xfId="2" applyFont="1" applyFill="1" applyBorder="1" applyAlignment="1" applyProtection="1">
      <alignment horizontal="center" vertical="center" wrapText="1"/>
      <protection locked="0"/>
    </xf>
    <xf numFmtId="0" fontId="7" fillId="3" borderId="4" xfId="2" applyFont="1" applyFill="1" applyBorder="1" applyAlignment="1" applyProtection="1">
      <alignment horizontal="center" vertical="center" wrapText="1"/>
      <protection locked="0"/>
    </xf>
    <xf numFmtId="0" fontId="7" fillId="3" borderId="7" xfId="2" applyFont="1" applyFill="1" applyBorder="1" applyAlignment="1" applyProtection="1">
      <alignment horizontal="center" vertical="center" wrapText="1"/>
      <protection locked="0"/>
    </xf>
    <xf numFmtId="0" fontId="18" fillId="0" borderId="0" xfId="0" applyFont="1" applyAlignment="1" applyProtection="1">
      <alignment vertical="center"/>
      <protection locked="0"/>
    </xf>
    <xf numFmtId="0" fontId="19" fillId="0" borderId="0" xfId="0" applyFont="1" applyAlignment="1" applyProtection="1">
      <alignment vertical="center"/>
      <protection locked="0"/>
    </xf>
  </cellXfs>
  <cellStyles count="7">
    <cellStyle name="Comma 7" xfId="5" xr:uid="{61E61CB6-654B-4897-A2B6-837B5C46589D}"/>
    <cellStyle name="Currency" xfId="6" builtinId="4"/>
    <cellStyle name="Currency 9" xfId="3" xr:uid="{177E6D7B-B883-4635-BFB5-17EAE6B3B770}"/>
    <cellStyle name="Normal" xfId="0" builtinId="0"/>
    <cellStyle name="Normal 15" xfId="2" xr:uid="{A0B863F7-B89A-4102-9D23-45870C61FB91}"/>
    <cellStyle name="Normal_Sheet1" xfId="4" xr:uid="{0E09E584-E0CA-44DF-9DE5-6795B01EA408}"/>
    <cellStyle name="Percent" xfId="1" builtinId="5"/>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AAD6B-E47E-4308-B911-031EDAC263DF}">
  <dimension ref="A1:R73"/>
  <sheetViews>
    <sheetView tabSelected="1" zoomScaleNormal="100" workbookViewId="0">
      <pane ySplit="10" topLeftCell="A11" activePane="bottomLeft" state="frozen"/>
      <selection pane="bottomLeft" activeCell="A5" sqref="A5:A6"/>
    </sheetView>
  </sheetViews>
  <sheetFormatPr defaultColWidth="29.33203125" defaultRowHeight="14.4" x14ac:dyDescent="0.3"/>
  <cols>
    <col min="1" max="1" width="41.109375" style="4" customWidth="1"/>
    <col min="2" max="2" width="11.33203125" style="1" customWidth="1"/>
    <col min="3" max="3" width="13.77734375" style="1" customWidth="1"/>
    <col min="4" max="4" width="16.21875" style="2" customWidth="1"/>
    <col min="5" max="5" width="17" style="3" customWidth="1"/>
    <col min="6" max="6" width="10.6640625" style="3" customWidth="1"/>
    <col min="7" max="7" width="100.6640625" style="4" customWidth="1"/>
    <col min="8" max="8" width="58.6640625" style="4" customWidth="1"/>
    <col min="9" max="16384" width="29.33203125" style="4"/>
  </cols>
  <sheetData>
    <row r="1" spans="1:18" ht="28.8" x14ac:dyDescent="0.3">
      <c r="A1" s="33" t="s">
        <v>2</v>
      </c>
      <c r="B1" s="43"/>
      <c r="C1" s="43"/>
      <c r="D1" s="42"/>
      <c r="E1" s="44"/>
      <c r="F1" s="44"/>
      <c r="G1" s="45"/>
      <c r="H1" s="45"/>
      <c r="I1" s="45"/>
      <c r="J1" s="45"/>
      <c r="K1" s="45"/>
      <c r="L1" s="45"/>
      <c r="M1" s="45"/>
      <c r="N1" s="45"/>
      <c r="O1" s="45"/>
      <c r="P1" s="45"/>
      <c r="Q1" s="45"/>
      <c r="R1" s="45"/>
    </row>
    <row r="2" spans="1:18" x14ac:dyDescent="0.3">
      <c r="A2" s="10" t="s">
        <v>1</v>
      </c>
      <c r="B2" s="43"/>
      <c r="C2" s="43"/>
      <c r="D2" s="42"/>
      <c r="E2" s="44"/>
      <c r="F2" s="44"/>
      <c r="G2" s="45"/>
      <c r="H2" s="45"/>
      <c r="I2" s="45"/>
      <c r="J2" s="45"/>
      <c r="K2" s="45"/>
      <c r="L2" s="45"/>
      <c r="M2" s="45"/>
      <c r="N2" s="45"/>
      <c r="O2" s="45"/>
      <c r="P2" s="45"/>
      <c r="Q2" s="45"/>
      <c r="R2" s="45"/>
    </row>
    <row r="3" spans="1:18" x14ac:dyDescent="0.3">
      <c r="A3" s="46" t="s">
        <v>41</v>
      </c>
      <c r="B3" s="47"/>
      <c r="C3" s="43"/>
      <c r="D3" s="42"/>
      <c r="E3" s="44"/>
      <c r="F3" s="44"/>
      <c r="G3" s="45"/>
      <c r="H3" s="45"/>
      <c r="I3" s="45"/>
      <c r="J3" s="45"/>
      <c r="K3" s="45"/>
      <c r="L3" s="45"/>
      <c r="M3" s="45"/>
      <c r="N3" s="45"/>
      <c r="O3" s="45"/>
      <c r="P3" s="45"/>
      <c r="Q3" s="45"/>
      <c r="R3" s="45"/>
    </row>
    <row r="4" spans="1:18" x14ac:dyDescent="0.3">
      <c r="A4" s="46"/>
      <c r="B4" s="47"/>
      <c r="C4" s="43"/>
      <c r="D4" s="42"/>
      <c r="E4" s="44"/>
      <c r="F4" s="44"/>
      <c r="G4" s="45"/>
      <c r="H4" s="45"/>
      <c r="I4" s="45"/>
      <c r="J4" s="45"/>
      <c r="K4" s="45"/>
      <c r="L4" s="45"/>
      <c r="M4" s="45"/>
      <c r="N4" s="45"/>
      <c r="O4" s="45"/>
      <c r="P4" s="45"/>
      <c r="Q4" s="45"/>
      <c r="R4" s="45"/>
    </row>
    <row r="5" spans="1:18" ht="18" x14ac:dyDescent="0.3">
      <c r="A5" s="97" t="s">
        <v>0</v>
      </c>
      <c r="B5" s="46"/>
      <c r="C5" s="43"/>
      <c r="D5" s="42"/>
      <c r="E5" s="44"/>
      <c r="F5" s="44"/>
      <c r="G5" s="45"/>
      <c r="H5" s="45"/>
      <c r="I5" s="45"/>
      <c r="J5" s="45"/>
      <c r="K5" s="45"/>
      <c r="L5" s="45"/>
      <c r="M5" s="45"/>
      <c r="N5" s="45"/>
      <c r="O5" s="45"/>
      <c r="P5" s="45"/>
      <c r="Q5" s="45"/>
      <c r="R5" s="45"/>
    </row>
    <row r="6" spans="1:18" ht="18" x14ac:dyDescent="0.3">
      <c r="A6" s="98" t="s">
        <v>3</v>
      </c>
      <c r="B6" s="46"/>
      <c r="C6" s="43"/>
      <c r="D6" s="42"/>
      <c r="E6" s="44"/>
      <c r="F6" s="44"/>
      <c r="G6" s="45"/>
      <c r="H6" s="45"/>
      <c r="I6" s="45"/>
      <c r="J6" s="45"/>
      <c r="K6" s="45"/>
      <c r="L6" s="45"/>
      <c r="M6" s="45"/>
      <c r="N6" s="45"/>
      <c r="O6" s="45"/>
      <c r="P6" s="45"/>
      <c r="Q6" s="45"/>
      <c r="R6" s="45"/>
    </row>
    <row r="7" spans="1:18" x14ac:dyDescent="0.3">
      <c r="A7" s="5"/>
      <c r="B7" s="6"/>
      <c r="C7" s="6"/>
      <c r="D7" s="7"/>
      <c r="E7" s="44"/>
      <c r="F7" s="44"/>
      <c r="G7" s="45"/>
      <c r="H7" s="45"/>
      <c r="I7" s="45"/>
      <c r="J7" s="45"/>
      <c r="K7" s="45"/>
      <c r="L7" s="45"/>
      <c r="M7" s="45"/>
      <c r="N7" s="45"/>
      <c r="O7" s="45"/>
      <c r="P7" s="45"/>
      <c r="Q7" s="45"/>
      <c r="R7" s="45"/>
    </row>
    <row r="8" spans="1:18" s="8" customFormat="1" ht="28.8" x14ac:dyDescent="0.3">
      <c r="A8" s="93" t="s">
        <v>42</v>
      </c>
      <c r="B8" s="95" t="s">
        <v>43</v>
      </c>
      <c r="C8" s="95" t="s">
        <v>44</v>
      </c>
      <c r="D8" s="95" t="s">
        <v>45</v>
      </c>
      <c r="E8" s="91" t="s">
        <v>46</v>
      </c>
      <c r="F8" s="91" t="s">
        <v>47</v>
      </c>
      <c r="G8" s="48" t="s">
        <v>48</v>
      </c>
      <c r="H8" s="5"/>
      <c r="I8" s="5"/>
      <c r="J8" s="5"/>
      <c r="K8" s="5"/>
      <c r="L8" s="5"/>
      <c r="M8" s="5"/>
      <c r="N8" s="5"/>
      <c r="O8" s="5"/>
      <c r="P8" s="5"/>
      <c r="Q8" s="5"/>
      <c r="R8" s="5"/>
    </row>
    <row r="9" spans="1:18" s="8" customFormat="1" ht="28.8" x14ac:dyDescent="0.3">
      <c r="A9" s="94"/>
      <c r="B9" s="96"/>
      <c r="C9" s="96"/>
      <c r="D9" s="96"/>
      <c r="E9" s="92"/>
      <c r="F9" s="92"/>
      <c r="G9" s="49" t="s">
        <v>49</v>
      </c>
      <c r="H9" s="5"/>
      <c r="I9" s="5"/>
      <c r="J9" s="5"/>
      <c r="K9" s="5"/>
      <c r="L9" s="5"/>
      <c r="M9" s="5"/>
      <c r="N9" s="5"/>
      <c r="O9" s="5"/>
      <c r="P9" s="5"/>
      <c r="Q9" s="5"/>
      <c r="R9" s="5"/>
    </row>
    <row r="10" spans="1:18" s="8" customFormat="1" ht="28.8" x14ac:dyDescent="0.3">
      <c r="A10" s="94"/>
      <c r="B10" s="96"/>
      <c r="C10" s="96"/>
      <c r="D10" s="96"/>
      <c r="E10" s="92"/>
      <c r="F10" s="92"/>
      <c r="G10" s="49" t="s">
        <v>50</v>
      </c>
      <c r="H10" s="5"/>
      <c r="I10" s="5"/>
      <c r="J10" s="5"/>
      <c r="K10" s="5"/>
      <c r="L10" s="5"/>
      <c r="M10" s="5"/>
      <c r="N10" s="5"/>
      <c r="O10" s="5"/>
      <c r="P10" s="5"/>
      <c r="Q10" s="5"/>
      <c r="R10" s="5"/>
    </row>
    <row r="11" spans="1:18" s="8" customFormat="1" x14ac:dyDescent="0.3">
      <c r="A11" s="50"/>
      <c r="B11" s="11"/>
      <c r="C11" s="11"/>
      <c r="D11" s="11"/>
      <c r="E11" s="51"/>
      <c r="F11" s="51"/>
      <c r="G11" s="52"/>
      <c r="H11" s="5"/>
      <c r="I11" s="5"/>
      <c r="J11" s="5"/>
      <c r="K11" s="5"/>
      <c r="L11" s="5"/>
      <c r="M11" s="5"/>
      <c r="N11" s="5"/>
      <c r="O11" s="5"/>
      <c r="P11" s="5"/>
      <c r="Q11" s="5"/>
      <c r="R11" s="5"/>
    </row>
    <row r="12" spans="1:18" s="5" customFormat="1" ht="18" x14ac:dyDescent="0.3">
      <c r="A12" s="39" t="s">
        <v>6</v>
      </c>
      <c r="B12" s="35"/>
      <c r="C12" s="35"/>
      <c r="D12" s="36"/>
      <c r="E12" s="37"/>
      <c r="F12" s="53"/>
      <c r="G12" s="38"/>
    </row>
    <row r="13" spans="1:18" ht="86.4" x14ac:dyDescent="0.3">
      <c r="A13" s="13" t="s">
        <v>5</v>
      </c>
      <c r="B13" s="14" t="s">
        <v>37</v>
      </c>
      <c r="C13" s="14">
        <v>0</v>
      </c>
      <c r="D13" s="15">
        <v>0</v>
      </c>
      <c r="E13" s="54">
        <v>0</v>
      </c>
      <c r="F13" s="16">
        <f>C13*D13*E13</f>
        <v>0</v>
      </c>
      <c r="G13" s="17" t="s">
        <v>39</v>
      </c>
      <c r="H13" s="34" t="s">
        <v>4</v>
      </c>
      <c r="I13" s="45"/>
      <c r="J13" s="45"/>
      <c r="K13" s="45"/>
      <c r="L13" s="45"/>
      <c r="M13" s="45"/>
      <c r="N13" s="45"/>
      <c r="O13" s="45"/>
      <c r="P13" s="45"/>
      <c r="Q13" s="45"/>
      <c r="R13" s="45"/>
    </row>
    <row r="14" spans="1:18" ht="28.8" x14ac:dyDescent="0.3">
      <c r="A14" s="13" t="s">
        <v>51</v>
      </c>
      <c r="B14" s="14" t="s">
        <v>37</v>
      </c>
      <c r="C14" s="14">
        <v>0</v>
      </c>
      <c r="D14" s="15">
        <v>0</v>
      </c>
      <c r="E14" s="54">
        <v>0</v>
      </c>
      <c r="F14" s="16">
        <f>C14*D14*E14</f>
        <v>0</v>
      </c>
      <c r="G14" s="55"/>
      <c r="H14" s="5"/>
      <c r="I14" s="45"/>
      <c r="J14" s="45"/>
      <c r="K14" s="45"/>
      <c r="L14" s="45"/>
      <c r="M14" s="45"/>
      <c r="N14" s="45"/>
      <c r="O14" s="45"/>
      <c r="P14" s="45"/>
      <c r="Q14" s="45"/>
      <c r="R14" s="45"/>
    </row>
    <row r="15" spans="1:18" ht="28.8" x14ac:dyDescent="0.3">
      <c r="A15" s="13" t="s">
        <v>52</v>
      </c>
      <c r="B15" s="14" t="s">
        <v>37</v>
      </c>
      <c r="C15" s="14">
        <v>0</v>
      </c>
      <c r="D15" s="15">
        <v>0</v>
      </c>
      <c r="E15" s="54">
        <v>0</v>
      </c>
      <c r="F15" s="16">
        <f t="shared" ref="F15:F16" si="0">C15*D15*E15</f>
        <v>0</v>
      </c>
      <c r="G15" s="55"/>
      <c r="H15" s="5"/>
      <c r="I15" s="45"/>
      <c r="J15" s="45"/>
      <c r="K15" s="45"/>
      <c r="L15" s="45"/>
      <c r="M15" s="45"/>
      <c r="N15" s="45"/>
      <c r="O15" s="45"/>
      <c r="P15" s="45"/>
      <c r="Q15" s="45"/>
      <c r="R15" s="45"/>
    </row>
    <row r="16" spans="1:18" ht="28.8" x14ac:dyDescent="0.3">
      <c r="A16" s="13" t="s">
        <v>53</v>
      </c>
      <c r="B16" s="14" t="s">
        <v>37</v>
      </c>
      <c r="C16" s="14">
        <v>0</v>
      </c>
      <c r="D16" s="15">
        <v>0</v>
      </c>
      <c r="E16" s="54">
        <v>0</v>
      </c>
      <c r="F16" s="16">
        <f t="shared" si="0"/>
        <v>0</v>
      </c>
      <c r="G16" s="55"/>
      <c r="H16" s="5"/>
      <c r="I16" s="45"/>
      <c r="J16" s="45"/>
      <c r="K16" s="45"/>
      <c r="L16" s="45"/>
      <c r="M16" s="45"/>
      <c r="N16" s="45"/>
      <c r="O16" s="45"/>
      <c r="P16" s="45"/>
      <c r="Q16" s="45"/>
      <c r="R16" s="45"/>
    </row>
    <row r="17" spans="1:18" s="5" customFormat="1" ht="28.8" x14ac:dyDescent="0.3">
      <c r="A17" s="18" t="s">
        <v>38</v>
      </c>
      <c r="B17" s="11"/>
      <c r="C17" s="11"/>
      <c r="D17" s="19"/>
      <c r="E17" s="20"/>
      <c r="F17" s="21">
        <f>SUM(F13:F16)</f>
        <v>0</v>
      </c>
      <c r="G17" s="56"/>
    </row>
    <row r="18" spans="1:18" x14ac:dyDescent="0.3">
      <c r="A18" s="57"/>
      <c r="B18" s="58"/>
      <c r="C18" s="58"/>
      <c r="D18" s="59"/>
      <c r="E18" s="60"/>
      <c r="F18" s="60"/>
      <c r="G18" s="56"/>
      <c r="H18" s="5"/>
      <c r="I18" s="45"/>
      <c r="J18" s="45"/>
      <c r="K18" s="45"/>
      <c r="L18" s="45"/>
      <c r="M18" s="45"/>
      <c r="N18" s="45"/>
      <c r="O18" s="45"/>
      <c r="P18" s="45"/>
      <c r="Q18" s="45"/>
      <c r="R18" s="45"/>
    </row>
    <row r="19" spans="1:18" ht="18" x14ac:dyDescent="0.3">
      <c r="A19" s="40" t="s">
        <v>17</v>
      </c>
      <c r="B19" s="61"/>
      <c r="C19" s="61"/>
      <c r="D19" s="62"/>
      <c r="E19" s="53"/>
      <c r="F19" s="53"/>
      <c r="G19" s="63"/>
      <c r="H19" s="5"/>
      <c r="I19" s="45"/>
      <c r="J19" s="45"/>
      <c r="K19" s="45"/>
      <c r="L19" s="45"/>
      <c r="M19" s="45"/>
      <c r="N19" s="45"/>
      <c r="O19" s="45"/>
      <c r="P19" s="45"/>
      <c r="Q19" s="45"/>
      <c r="R19" s="45"/>
    </row>
    <row r="20" spans="1:18" ht="36" customHeight="1" x14ac:dyDescent="0.3">
      <c r="A20" s="64" t="s">
        <v>54</v>
      </c>
      <c r="B20" s="58"/>
      <c r="C20" s="58"/>
      <c r="D20" s="59"/>
      <c r="E20" s="65"/>
      <c r="F20" s="65"/>
      <c r="G20" s="56"/>
      <c r="H20" s="5"/>
      <c r="I20" s="45"/>
      <c r="J20" s="45"/>
      <c r="K20" s="45"/>
      <c r="L20" s="45"/>
      <c r="M20" s="45"/>
      <c r="N20" s="45"/>
      <c r="O20" s="45"/>
      <c r="P20" s="45"/>
      <c r="Q20" s="45"/>
      <c r="R20" s="45"/>
    </row>
    <row r="21" spans="1:18" ht="72" x14ac:dyDescent="0.3">
      <c r="A21" s="66" t="s">
        <v>55</v>
      </c>
      <c r="B21" s="67" t="s">
        <v>56</v>
      </c>
      <c r="C21" s="67">
        <v>0</v>
      </c>
      <c r="D21" s="68"/>
      <c r="E21" s="69">
        <v>0</v>
      </c>
      <c r="F21" s="69">
        <f>C21*E21</f>
        <v>0</v>
      </c>
      <c r="G21" s="17" t="s">
        <v>57</v>
      </c>
      <c r="H21" s="42"/>
      <c r="I21" s="45"/>
      <c r="J21" s="45"/>
      <c r="K21" s="45"/>
      <c r="L21" s="45"/>
      <c r="M21" s="45"/>
      <c r="N21" s="45"/>
      <c r="O21" s="45"/>
      <c r="P21" s="45"/>
      <c r="Q21" s="45"/>
      <c r="R21" s="45"/>
    </row>
    <row r="22" spans="1:18" ht="100.8" x14ac:dyDescent="0.3">
      <c r="A22" s="70" t="s">
        <v>58</v>
      </c>
      <c r="B22" s="14" t="s">
        <v>59</v>
      </c>
      <c r="C22" s="14">
        <v>0</v>
      </c>
      <c r="D22" s="15"/>
      <c r="E22" s="71">
        <v>0</v>
      </c>
      <c r="F22" s="16">
        <f>C22*E22</f>
        <v>0</v>
      </c>
      <c r="G22" s="17" t="s">
        <v>60</v>
      </c>
      <c r="H22" s="42"/>
      <c r="I22" s="45"/>
      <c r="J22" s="45"/>
      <c r="K22" s="45"/>
      <c r="L22" s="45"/>
      <c r="M22" s="45"/>
      <c r="N22" s="45"/>
      <c r="O22" s="45"/>
      <c r="P22" s="45"/>
      <c r="Q22" s="45"/>
      <c r="R22" s="45"/>
    </row>
    <row r="23" spans="1:18" ht="100.8" x14ac:dyDescent="0.3">
      <c r="A23" s="70" t="s">
        <v>61</v>
      </c>
      <c r="B23" s="14" t="s">
        <v>59</v>
      </c>
      <c r="C23" s="14">
        <v>0</v>
      </c>
      <c r="D23" s="15"/>
      <c r="E23" s="71">
        <v>0</v>
      </c>
      <c r="F23" s="16">
        <f>C23*E23</f>
        <v>0</v>
      </c>
      <c r="G23" s="17" t="s">
        <v>62</v>
      </c>
      <c r="H23" s="42"/>
      <c r="I23" s="45"/>
      <c r="J23" s="45"/>
      <c r="K23" s="45"/>
      <c r="L23" s="45"/>
      <c r="M23" s="45"/>
      <c r="N23" s="45"/>
      <c r="O23" s="45"/>
      <c r="P23" s="45"/>
      <c r="Q23" s="45"/>
      <c r="R23" s="45"/>
    </row>
    <row r="24" spans="1:18" ht="57.6" x14ac:dyDescent="0.3">
      <c r="A24" s="70" t="s">
        <v>63</v>
      </c>
      <c r="B24" s="14" t="s">
        <v>64</v>
      </c>
      <c r="C24" s="14">
        <v>0</v>
      </c>
      <c r="D24" s="15"/>
      <c r="E24" s="71">
        <v>0</v>
      </c>
      <c r="F24" s="16">
        <f t="shared" ref="F24:F26" si="1">C24*E24</f>
        <v>0</v>
      </c>
      <c r="G24" s="17" t="s">
        <v>65</v>
      </c>
      <c r="H24" s="5"/>
      <c r="I24" s="45"/>
      <c r="J24" s="45"/>
      <c r="K24" s="45"/>
      <c r="L24" s="45"/>
      <c r="M24" s="45"/>
      <c r="N24" s="45"/>
      <c r="O24" s="45"/>
      <c r="P24" s="45"/>
      <c r="Q24" s="45"/>
      <c r="R24" s="45"/>
    </row>
    <row r="25" spans="1:18" ht="43.2" x14ac:dyDescent="0.3">
      <c r="A25" s="70" t="s">
        <v>66</v>
      </c>
      <c r="B25" s="14" t="s">
        <v>67</v>
      </c>
      <c r="C25" s="14">
        <v>0</v>
      </c>
      <c r="D25" s="15"/>
      <c r="E25" s="71">
        <v>0</v>
      </c>
      <c r="F25" s="16">
        <f t="shared" si="1"/>
        <v>0</v>
      </c>
      <c r="G25" s="17" t="s">
        <v>68</v>
      </c>
      <c r="H25" s="34" t="s">
        <v>4</v>
      </c>
      <c r="I25" s="45"/>
      <c r="J25" s="45"/>
      <c r="K25" s="45"/>
      <c r="L25" s="45"/>
      <c r="M25" s="45"/>
      <c r="N25" s="45"/>
      <c r="O25" s="45"/>
      <c r="P25" s="45"/>
      <c r="Q25" s="45"/>
      <c r="R25" s="45"/>
    </row>
    <row r="26" spans="1:18" ht="57.6" x14ac:dyDescent="0.3">
      <c r="A26" s="70" t="s">
        <v>69</v>
      </c>
      <c r="B26" s="14" t="s">
        <v>70</v>
      </c>
      <c r="C26" s="14">
        <v>0</v>
      </c>
      <c r="D26" s="15"/>
      <c r="E26" s="72">
        <v>0</v>
      </c>
      <c r="F26" s="16">
        <f t="shared" si="1"/>
        <v>0</v>
      </c>
      <c r="G26" s="17" t="s">
        <v>71</v>
      </c>
      <c r="H26" s="34" t="s">
        <v>4</v>
      </c>
      <c r="I26" s="45"/>
      <c r="J26" s="45"/>
      <c r="K26" s="45"/>
      <c r="L26" s="45"/>
      <c r="M26" s="45"/>
      <c r="N26" s="45"/>
      <c r="O26" s="45"/>
      <c r="P26" s="45"/>
      <c r="Q26" s="45"/>
      <c r="R26" s="45"/>
    </row>
    <row r="27" spans="1:18" ht="36" customHeight="1" x14ac:dyDescent="0.3">
      <c r="A27" s="64" t="s">
        <v>72</v>
      </c>
      <c r="B27" s="58"/>
      <c r="C27" s="58"/>
      <c r="D27" s="59"/>
      <c r="E27" s="65"/>
      <c r="F27" s="65"/>
      <c r="G27" s="56"/>
      <c r="H27" s="5"/>
      <c r="I27" s="45"/>
      <c r="J27" s="45"/>
      <c r="K27" s="45"/>
      <c r="L27" s="45"/>
      <c r="M27" s="45"/>
      <c r="N27" s="45"/>
      <c r="O27" s="45"/>
      <c r="P27" s="45"/>
      <c r="Q27" s="45"/>
      <c r="R27" s="45"/>
    </row>
    <row r="28" spans="1:18" ht="72" x14ac:dyDescent="0.3">
      <c r="A28" s="66" t="s">
        <v>55</v>
      </c>
      <c r="B28" s="67" t="s">
        <v>56</v>
      </c>
      <c r="C28" s="67"/>
      <c r="D28" s="68"/>
      <c r="E28" s="69">
        <v>0</v>
      </c>
      <c r="F28" s="69"/>
      <c r="G28" s="17" t="s">
        <v>73</v>
      </c>
      <c r="H28" s="42"/>
      <c r="I28" s="45"/>
      <c r="J28" s="45"/>
      <c r="K28" s="45"/>
      <c r="L28" s="45"/>
      <c r="M28" s="45"/>
      <c r="N28" s="45"/>
      <c r="O28" s="45"/>
      <c r="P28" s="45"/>
      <c r="Q28" s="45"/>
      <c r="R28" s="45"/>
    </row>
    <row r="29" spans="1:18" ht="109.05" customHeight="1" x14ac:dyDescent="0.3">
      <c r="A29" s="70" t="s">
        <v>58</v>
      </c>
      <c r="B29" s="14" t="s">
        <v>59</v>
      </c>
      <c r="C29" s="14"/>
      <c r="D29" s="15"/>
      <c r="E29" s="71">
        <v>0</v>
      </c>
      <c r="F29" s="16"/>
      <c r="G29" s="17" t="s">
        <v>74</v>
      </c>
      <c r="H29" s="42"/>
      <c r="I29" s="45"/>
      <c r="J29" s="45"/>
      <c r="K29" s="45"/>
      <c r="L29" s="45"/>
      <c r="M29" s="45"/>
      <c r="N29" s="45"/>
      <c r="O29" s="45"/>
      <c r="P29" s="45"/>
      <c r="Q29" s="45"/>
      <c r="R29" s="45"/>
    </row>
    <row r="30" spans="1:18" ht="100.8" x14ac:dyDescent="0.3">
      <c r="A30" s="70" t="s">
        <v>61</v>
      </c>
      <c r="B30" s="14" t="s">
        <v>59</v>
      </c>
      <c r="C30" s="14"/>
      <c r="D30" s="15"/>
      <c r="E30" s="71">
        <v>0</v>
      </c>
      <c r="F30" s="16"/>
      <c r="G30" s="17" t="s">
        <v>75</v>
      </c>
      <c r="H30" s="42"/>
      <c r="I30" s="45"/>
      <c r="J30" s="45"/>
      <c r="K30" s="45"/>
      <c r="L30" s="45"/>
      <c r="M30" s="45"/>
      <c r="N30" s="45"/>
      <c r="O30" s="45"/>
      <c r="P30" s="45"/>
      <c r="Q30" s="45"/>
      <c r="R30" s="45"/>
    </row>
    <row r="31" spans="1:18" ht="57.6" x14ac:dyDescent="0.3">
      <c r="A31" s="70" t="s">
        <v>63</v>
      </c>
      <c r="B31" s="14" t="s">
        <v>76</v>
      </c>
      <c r="C31" s="14"/>
      <c r="D31" s="15"/>
      <c r="E31" s="71">
        <v>0</v>
      </c>
      <c r="F31" s="16"/>
      <c r="G31" s="17" t="s">
        <v>77</v>
      </c>
      <c r="H31" s="5"/>
      <c r="I31" s="45"/>
      <c r="J31" s="45"/>
      <c r="K31" s="45"/>
      <c r="L31" s="45"/>
      <c r="M31" s="45"/>
      <c r="N31" s="45"/>
      <c r="O31" s="45"/>
      <c r="P31" s="45"/>
      <c r="Q31" s="45"/>
      <c r="R31" s="45"/>
    </row>
    <row r="32" spans="1:18" ht="28.8" x14ac:dyDescent="0.3">
      <c r="A32" s="70" t="s">
        <v>66</v>
      </c>
      <c r="B32" s="14" t="s">
        <v>78</v>
      </c>
      <c r="C32" s="14"/>
      <c r="D32" s="15"/>
      <c r="E32" s="71">
        <v>0</v>
      </c>
      <c r="F32" s="16"/>
      <c r="G32" s="17"/>
      <c r="H32" s="34"/>
      <c r="I32" s="45"/>
      <c r="J32" s="45"/>
      <c r="K32" s="45"/>
      <c r="L32" s="45"/>
      <c r="M32" s="45"/>
      <c r="N32" s="45"/>
      <c r="O32" s="45"/>
      <c r="P32" s="45"/>
      <c r="Q32" s="45"/>
      <c r="R32" s="45"/>
    </row>
    <row r="33" spans="1:18" ht="28.8" x14ac:dyDescent="0.3">
      <c r="A33" s="70" t="s">
        <v>69</v>
      </c>
      <c r="B33" s="14" t="s">
        <v>70</v>
      </c>
      <c r="C33" s="14"/>
      <c r="D33" s="15"/>
      <c r="E33" s="72">
        <v>0</v>
      </c>
      <c r="F33" s="16"/>
      <c r="G33" s="17"/>
      <c r="H33" s="34"/>
      <c r="I33" s="45"/>
      <c r="J33" s="45"/>
      <c r="K33" s="45"/>
      <c r="L33" s="45"/>
      <c r="M33" s="45"/>
      <c r="N33" s="45"/>
      <c r="O33" s="45"/>
      <c r="P33" s="45"/>
      <c r="Q33" s="45"/>
      <c r="R33" s="45"/>
    </row>
    <row r="34" spans="1:18" s="5" customFormat="1" ht="28.8" x14ac:dyDescent="0.3">
      <c r="A34" s="22" t="s">
        <v>79</v>
      </c>
      <c r="B34" s="11"/>
      <c r="C34" s="11"/>
      <c r="D34" s="23"/>
      <c r="E34" s="24"/>
      <c r="F34" s="25">
        <f>SUM(F21:F26,F28:F33)</f>
        <v>0</v>
      </c>
      <c r="G34" s="56"/>
    </row>
    <row r="35" spans="1:18" x14ac:dyDescent="0.3">
      <c r="A35" s="57"/>
      <c r="B35" s="58"/>
      <c r="C35" s="58"/>
      <c r="D35" s="59"/>
      <c r="E35" s="60"/>
      <c r="F35" s="60"/>
      <c r="G35" s="12"/>
      <c r="H35" s="5"/>
      <c r="I35" s="45"/>
      <c r="J35" s="45"/>
      <c r="K35" s="45"/>
      <c r="L35" s="45"/>
      <c r="M35" s="45"/>
      <c r="N35" s="45"/>
      <c r="O35" s="45"/>
      <c r="P35" s="45"/>
      <c r="Q35" s="45"/>
      <c r="R35" s="45"/>
    </row>
    <row r="36" spans="1:18" ht="18" x14ac:dyDescent="0.3">
      <c r="A36" s="40" t="s">
        <v>16</v>
      </c>
      <c r="B36" s="61"/>
      <c r="C36" s="61"/>
      <c r="D36" s="62"/>
      <c r="E36" s="53"/>
      <c r="F36" s="53"/>
      <c r="G36" s="63"/>
      <c r="H36" s="5"/>
      <c r="I36" s="45"/>
      <c r="J36" s="45"/>
      <c r="K36" s="45"/>
      <c r="L36" s="45"/>
      <c r="M36" s="45"/>
      <c r="N36" s="45"/>
      <c r="O36" s="45"/>
      <c r="P36" s="45"/>
      <c r="Q36" s="45"/>
      <c r="R36" s="45"/>
    </row>
    <row r="37" spans="1:18" ht="85.95" customHeight="1" x14ac:dyDescent="0.3">
      <c r="A37" s="70" t="s">
        <v>80</v>
      </c>
      <c r="B37" s="14" t="s">
        <v>81</v>
      </c>
      <c r="C37" s="14">
        <v>0</v>
      </c>
      <c r="D37" s="15"/>
      <c r="E37" s="71">
        <v>0</v>
      </c>
      <c r="F37" s="16">
        <f>C37*E37</f>
        <v>0</v>
      </c>
      <c r="G37" s="17" t="s">
        <v>82</v>
      </c>
      <c r="H37" s="34" t="s">
        <v>4</v>
      </c>
      <c r="I37" s="45"/>
      <c r="J37" s="45"/>
      <c r="K37" s="45"/>
      <c r="L37" s="45"/>
      <c r="M37" s="45"/>
      <c r="N37" s="45"/>
      <c r="O37" s="45"/>
      <c r="P37" s="45"/>
      <c r="Q37" s="45"/>
      <c r="R37" s="45"/>
    </row>
    <row r="38" spans="1:18" ht="28.8" x14ac:dyDescent="0.3">
      <c r="A38" s="70" t="s">
        <v>83</v>
      </c>
      <c r="B38" s="14" t="s">
        <v>81</v>
      </c>
      <c r="C38" s="14">
        <v>0</v>
      </c>
      <c r="D38" s="15"/>
      <c r="E38" s="71">
        <v>0</v>
      </c>
      <c r="F38" s="16">
        <f t="shared" ref="F38" si="2">C38*E38</f>
        <v>0</v>
      </c>
      <c r="G38" s="55"/>
      <c r="H38" s="5"/>
      <c r="I38" s="45"/>
      <c r="J38" s="45"/>
      <c r="K38" s="45"/>
      <c r="L38" s="45"/>
      <c r="M38" s="45"/>
      <c r="N38" s="45"/>
      <c r="O38" s="45"/>
      <c r="P38" s="45"/>
      <c r="Q38" s="45"/>
      <c r="R38" s="45"/>
    </row>
    <row r="39" spans="1:18" s="5" customFormat="1" ht="28.8" x14ac:dyDescent="0.3">
      <c r="A39" s="22" t="s">
        <v>8</v>
      </c>
      <c r="B39" s="11"/>
      <c r="C39" s="11"/>
      <c r="D39" s="23"/>
      <c r="E39" s="24"/>
      <c r="F39" s="25">
        <f>SUM(F37:F38)</f>
        <v>0</v>
      </c>
      <c r="G39" s="56"/>
    </row>
    <row r="40" spans="1:18" x14ac:dyDescent="0.3">
      <c r="A40" s="57"/>
      <c r="B40" s="58"/>
      <c r="C40" s="58"/>
      <c r="D40" s="59"/>
      <c r="E40" s="60"/>
      <c r="F40" s="60"/>
      <c r="G40" s="56"/>
      <c r="H40" s="5"/>
      <c r="I40" s="45"/>
      <c r="J40" s="45"/>
      <c r="K40" s="45"/>
      <c r="L40" s="45"/>
      <c r="M40" s="45"/>
      <c r="N40" s="45"/>
      <c r="O40" s="45"/>
      <c r="P40" s="45"/>
      <c r="Q40" s="45"/>
      <c r="R40" s="45"/>
    </row>
    <row r="41" spans="1:18" x14ac:dyDescent="0.3">
      <c r="A41" s="57"/>
      <c r="B41" s="58"/>
      <c r="C41" s="58"/>
      <c r="D41" s="59"/>
      <c r="E41" s="60"/>
      <c r="F41" s="60"/>
      <c r="G41" s="56"/>
      <c r="H41" s="5"/>
      <c r="I41" s="45"/>
      <c r="J41" s="45"/>
      <c r="K41" s="45"/>
      <c r="L41" s="45"/>
      <c r="M41" s="45"/>
      <c r="N41" s="45"/>
      <c r="O41" s="45"/>
      <c r="P41" s="45"/>
      <c r="Q41" s="45"/>
      <c r="R41" s="45"/>
    </row>
    <row r="42" spans="1:18" ht="18" x14ac:dyDescent="0.3">
      <c r="A42" s="40" t="s">
        <v>7</v>
      </c>
      <c r="B42" s="61"/>
      <c r="C42" s="61"/>
      <c r="D42" s="62"/>
      <c r="E42" s="53"/>
      <c r="F42" s="53"/>
      <c r="G42" s="63"/>
      <c r="H42" s="5"/>
      <c r="I42" s="45"/>
      <c r="J42" s="45"/>
      <c r="K42" s="45"/>
      <c r="L42" s="45"/>
      <c r="M42" s="45"/>
      <c r="N42" s="45"/>
      <c r="O42" s="45"/>
      <c r="P42" s="45"/>
      <c r="Q42" s="45"/>
      <c r="R42" s="45"/>
    </row>
    <row r="43" spans="1:18" ht="72" x14ac:dyDescent="0.3">
      <c r="A43" s="70" t="s">
        <v>84</v>
      </c>
      <c r="B43" s="14" t="s">
        <v>85</v>
      </c>
      <c r="C43" s="14">
        <v>0</v>
      </c>
      <c r="D43" s="73"/>
      <c r="E43" s="54">
        <v>0</v>
      </c>
      <c r="F43" s="16">
        <f>C43*E43</f>
        <v>0</v>
      </c>
      <c r="G43" s="17" t="s">
        <v>86</v>
      </c>
      <c r="H43" s="34" t="s">
        <v>4</v>
      </c>
      <c r="I43" s="45"/>
      <c r="J43" s="45"/>
      <c r="K43" s="45"/>
      <c r="L43" s="45"/>
      <c r="M43" s="45"/>
      <c r="N43" s="45"/>
      <c r="O43" s="45"/>
      <c r="P43" s="45"/>
      <c r="Q43" s="45"/>
      <c r="R43" s="45"/>
    </row>
    <row r="44" spans="1:18" ht="72" x14ac:dyDescent="0.3">
      <c r="A44" s="70" t="s">
        <v>87</v>
      </c>
      <c r="B44" s="14" t="s">
        <v>37</v>
      </c>
      <c r="C44" s="14">
        <v>0</v>
      </c>
      <c r="D44" s="74">
        <v>0.33329999999999999</v>
      </c>
      <c r="E44" s="54">
        <v>0</v>
      </c>
      <c r="F44" s="16">
        <f>C44*D44*E44</f>
        <v>0</v>
      </c>
      <c r="G44" s="17" t="s">
        <v>88</v>
      </c>
      <c r="H44" s="34" t="s">
        <v>4</v>
      </c>
      <c r="I44" s="45"/>
      <c r="J44" s="45"/>
      <c r="K44" s="45"/>
      <c r="L44" s="45"/>
      <c r="M44" s="45"/>
      <c r="N44" s="45"/>
      <c r="O44" s="45"/>
      <c r="P44" s="45"/>
      <c r="Q44" s="45"/>
      <c r="R44" s="45"/>
    </row>
    <row r="45" spans="1:18" ht="72" x14ac:dyDescent="0.3">
      <c r="A45" s="70" t="s">
        <v>89</v>
      </c>
      <c r="B45" s="14" t="s">
        <v>85</v>
      </c>
      <c r="C45" s="14">
        <v>0</v>
      </c>
      <c r="D45" s="73"/>
      <c r="E45" s="54">
        <v>0</v>
      </c>
      <c r="F45" s="16">
        <f t="shared" ref="F45" si="3">C45*E45</f>
        <v>0</v>
      </c>
      <c r="G45" s="17" t="s">
        <v>90</v>
      </c>
      <c r="H45" s="34" t="s">
        <v>4</v>
      </c>
      <c r="I45" s="45"/>
      <c r="J45" s="45"/>
      <c r="K45" s="45"/>
      <c r="L45" s="45"/>
      <c r="M45" s="45"/>
      <c r="N45" s="45"/>
      <c r="O45" s="45"/>
      <c r="P45" s="45"/>
      <c r="Q45" s="45"/>
      <c r="R45" s="45"/>
    </row>
    <row r="46" spans="1:18" ht="58.95" customHeight="1" x14ac:dyDescent="0.3">
      <c r="A46" s="70" t="s">
        <v>91</v>
      </c>
      <c r="B46" s="14" t="s">
        <v>92</v>
      </c>
      <c r="C46" s="14">
        <v>0</v>
      </c>
      <c r="D46" s="73"/>
      <c r="E46" s="54">
        <v>0</v>
      </c>
      <c r="F46" s="16">
        <f>C46*E46</f>
        <v>0</v>
      </c>
      <c r="G46" s="55"/>
      <c r="H46" s="5"/>
      <c r="I46" s="45"/>
      <c r="J46" s="45"/>
      <c r="K46" s="45"/>
      <c r="L46" s="45"/>
      <c r="M46" s="45"/>
      <c r="N46" s="45"/>
      <c r="O46" s="45"/>
      <c r="P46" s="45"/>
      <c r="Q46" s="45"/>
      <c r="R46" s="45"/>
    </row>
    <row r="47" spans="1:18" ht="28.8" x14ac:dyDescent="0.3">
      <c r="A47" s="22" t="s">
        <v>15</v>
      </c>
      <c r="B47" s="58"/>
      <c r="C47" s="58"/>
      <c r="D47" s="59"/>
      <c r="E47" s="60"/>
      <c r="F47" s="25">
        <f>SUM(F43:F46)</f>
        <v>0</v>
      </c>
      <c r="G47" s="56"/>
      <c r="H47" s="5"/>
      <c r="I47" s="45"/>
      <c r="J47" s="45"/>
      <c r="K47" s="45"/>
      <c r="L47" s="45"/>
      <c r="M47" s="45"/>
      <c r="N47" s="45"/>
      <c r="O47" s="45"/>
      <c r="P47" s="45"/>
      <c r="Q47" s="45"/>
      <c r="R47" s="45"/>
    </row>
    <row r="48" spans="1:18" x14ac:dyDescent="0.3">
      <c r="A48" s="57"/>
      <c r="B48" s="58"/>
      <c r="C48" s="58"/>
      <c r="D48" s="59"/>
      <c r="E48" s="60"/>
      <c r="F48" s="60"/>
      <c r="G48" s="56"/>
      <c r="H48" s="5"/>
      <c r="I48" s="45"/>
      <c r="J48" s="45"/>
      <c r="K48" s="45"/>
      <c r="L48" s="45"/>
      <c r="M48" s="45"/>
      <c r="N48" s="45"/>
      <c r="O48" s="45"/>
      <c r="P48" s="45"/>
      <c r="Q48" s="45"/>
      <c r="R48" s="45"/>
    </row>
    <row r="49" spans="1:18" ht="36" x14ac:dyDescent="0.3">
      <c r="A49" s="41" t="s">
        <v>14</v>
      </c>
      <c r="B49" s="61"/>
      <c r="C49" s="61"/>
      <c r="D49" s="62"/>
      <c r="E49" s="53"/>
      <c r="F49" s="53"/>
      <c r="G49" s="63"/>
      <c r="H49" s="5"/>
      <c r="I49" s="45"/>
      <c r="J49" s="45"/>
      <c r="K49" s="45"/>
      <c r="L49" s="45"/>
      <c r="M49" s="45"/>
      <c r="N49" s="45"/>
      <c r="O49" s="45"/>
      <c r="P49" s="45"/>
      <c r="Q49" s="45"/>
      <c r="R49" s="45"/>
    </row>
    <row r="50" spans="1:18" ht="115.2" x14ac:dyDescent="0.3">
      <c r="A50" s="75" t="s">
        <v>93</v>
      </c>
      <c r="B50" s="76" t="s">
        <v>37</v>
      </c>
      <c r="C50" s="14">
        <v>0</v>
      </c>
      <c r="D50" s="15"/>
      <c r="E50" s="71">
        <v>0</v>
      </c>
      <c r="F50" s="16">
        <f>C50*E50</f>
        <v>0</v>
      </c>
      <c r="G50" s="17" t="s">
        <v>94</v>
      </c>
      <c r="H50" s="34" t="s">
        <v>4</v>
      </c>
      <c r="I50" s="45"/>
      <c r="J50" s="45"/>
      <c r="K50" s="45"/>
      <c r="L50" s="45"/>
      <c r="M50" s="45"/>
      <c r="N50" s="45"/>
      <c r="O50" s="45"/>
      <c r="P50" s="45"/>
      <c r="Q50" s="45"/>
      <c r="R50" s="45"/>
    </row>
    <row r="51" spans="1:18" ht="57.6" x14ac:dyDescent="0.3">
      <c r="A51" s="77" t="s">
        <v>95</v>
      </c>
      <c r="B51" s="14" t="s">
        <v>92</v>
      </c>
      <c r="C51" s="14">
        <v>0</v>
      </c>
      <c r="D51" s="15"/>
      <c r="E51" s="71">
        <v>0</v>
      </c>
      <c r="F51" s="16">
        <f t="shared" ref="F51" si="4">C51*E51</f>
        <v>0</v>
      </c>
      <c r="G51" s="55"/>
      <c r="H51" s="5"/>
      <c r="I51" s="45"/>
      <c r="J51" s="45"/>
      <c r="K51" s="45"/>
      <c r="L51" s="45"/>
      <c r="M51" s="45"/>
      <c r="N51" s="45"/>
      <c r="O51" s="45"/>
      <c r="P51" s="45"/>
      <c r="Q51" s="45"/>
      <c r="R51" s="45"/>
    </row>
    <row r="52" spans="1:18" s="5" customFormat="1" ht="28.8" x14ac:dyDescent="0.3">
      <c r="A52" s="18" t="s">
        <v>9</v>
      </c>
      <c r="B52" s="11"/>
      <c r="C52" s="11"/>
      <c r="D52" s="19"/>
      <c r="E52" s="20"/>
      <c r="F52" s="20">
        <f>SUM(F50:F51)</f>
        <v>0</v>
      </c>
      <c r="G52" s="56"/>
    </row>
    <row r="53" spans="1:18" s="5" customFormat="1" x14ac:dyDescent="0.3">
      <c r="A53" s="27"/>
      <c r="B53" s="11"/>
      <c r="C53" s="11"/>
      <c r="D53" s="19"/>
      <c r="E53" s="20"/>
      <c r="F53" s="20"/>
      <c r="G53" s="56"/>
    </row>
    <row r="54" spans="1:18" s="5" customFormat="1" ht="28.8" x14ac:dyDescent="0.3">
      <c r="A54" s="28" t="s">
        <v>10</v>
      </c>
      <c r="B54" s="11"/>
      <c r="C54" s="11"/>
      <c r="D54" s="19"/>
      <c r="E54" s="20"/>
      <c r="F54" s="20">
        <f>F17+F34+F39+F47+F52</f>
        <v>0</v>
      </c>
      <c r="G54" s="56"/>
    </row>
    <row r="55" spans="1:18" s="5" customFormat="1" x14ac:dyDescent="0.3">
      <c r="A55" s="29"/>
      <c r="B55" s="11"/>
      <c r="C55" s="11"/>
      <c r="D55" s="19"/>
      <c r="E55" s="20"/>
      <c r="F55" s="20"/>
      <c r="G55" s="56"/>
    </row>
    <row r="56" spans="1:18" s="5" customFormat="1" ht="72" x14ac:dyDescent="0.3">
      <c r="A56" s="18" t="s">
        <v>11</v>
      </c>
      <c r="B56" s="11"/>
      <c r="C56" s="11"/>
      <c r="D56" s="19"/>
      <c r="E56" s="20"/>
      <c r="F56" s="30">
        <f>F17+F34+F39+F47+F52</f>
        <v>0</v>
      </c>
      <c r="G56" s="56"/>
      <c r="H56" s="7" t="s">
        <v>40</v>
      </c>
    </row>
    <row r="57" spans="1:18" s="5" customFormat="1" x14ac:dyDescent="0.3">
      <c r="A57" s="29"/>
      <c r="B57" s="11"/>
      <c r="C57" s="11"/>
      <c r="D57" s="19"/>
      <c r="E57" s="20"/>
      <c r="F57" s="20"/>
      <c r="G57" s="56"/>
    </row>
    <row r="58" spans="1:18" s="5" customFormat="1" ht="28.8" x14ac:dyDescent="0.3">
      <c r="A58" s="28" t="s">
        <v>12</v>
      </c>
      <c r="B58" s="11"/>
      <c r="C58" s="11"/>
      <c r="D58" s="26">
        <v>0.1</v>
      </c>
      <c r="E58" s="20"/>
      <c r="F58" s="20">
        <f>F56*D58</f>
        <v>0</v>
      </c>
      <c r="G58" s="56"/>
    </row>
    <row r="59" spans="1:18" s="5" customFormat="1" x14ac:dyDescent="0.3">
      <c r="A59" s="29"/>
      <c r="B59" s="11"/>
      <c r="C59" s="11"/>
      <c r="D59" s="19"/>
      <c r="E59" s="20"/>
      <c r="F59" s="20"/>
      <c r="G59" s="56"/>
    </row>
    <row r="60" spans="1:18" s="9" customFormat="1" ht="28.8" x14ac:dyDescent="0.3">
      <c r="A60" s="31" t="s">
        <v>13</v>
      </c>
      <c r="B60" s="78"/>
      <c r="C60" s="78"/>
      <c r="D60" s="79"/>
      <c r="E60" s="32"/>
      <c r="F60" s="32">
        <f>F54+F58</f>
        <v>0</v>
      </c>
      <c r="G60" s="80"/>
      <c r="H60" s="5"/>
      <c r="I60" s="45"/>
      <c r="J60" s="45"/>
      <c r="K60" s="45"/>
      <c r="L60" s="45"/>
      <c r="M60" s="45"/>
      <c r="N60" s="45"/>
      <c r="O60" s="45"/>
      <c r="P60" s="45"/>
      <c r="Q60" s="45"/>
      <c r="R60" s="45"/>
    </row>
    <row r="61" spans="1:18" x14ac:dyDescent="0.3">
      <c r="A61" s="45"/>
      <c r="B61" s="43"/>
      <c r="C61" s="43"/>
      <c r="D61" s="42"/>
      <c r="E61" s="44"/>
      <c r="F61" s="44"/>
      <c r="G61" s="45"/>
      <c r="H61" s="45"/>
      <c r="I61" s="45"/>
      <c r="J61" s="45"/>
      <c r="K61" s="45"/>
      <c r="L61" s="45"/>
      <c r="M61" s="45"/>
      <c r="N61" s="45"/>
      <c r="O61" s="45"/>
      <c r="P61" s="45"/>
      <c r="Q61" s="45"/>
      <c r="R61" s="45"/>
    </row>
    <row r="62" spans="1:18" x14ac:dyDescent="0.3">
      <c r="A62" s="45"/>
      <c r="B62" s="43"/>
      <c r="C62" s="43"/>
      <c r="D62" s="42"/>
      <c r="E62" s="44"/>
      <c r="F62" s="44"/>
      <c r="G62" s="45"/>
      <c r="H62" s="45"/>
      <c r="I62" s="45"/>
      <c r="J62" s="45"/>
      <c r="K62" s="45"/>
      <c r="L62" s="45"/>
      <c r="M62" s="45"/>
      <c r="N62" s="45"/>
      <c r="O62" s="45"/>
      <c r="P62" s="45"/>
      <c r="Q62" s="45"/>
      <c r="R62" s="45"/>
    </row>
    <row r="63" spans="1:18" x14ac:dyDescent="0.3">
      <c r="A63" s="45"/>
      <c r="B63" s="43"/>
      <c r="C63" s="43"/>
      <c r="D63" s="42"/>
      <c r="E63" s="44"/>
      <c r="F63" s="44"/>
      <c r="G63" s="45"/>
      <c r="H63" s="45"/>
      <c r="I63" s="45"/>
      <c r="J63" s="45"/>
      <c r="K63" s="45"/>
      <c r="L63" s="45"/>
      <c r="M63" s="45"/>
      <c r="N63" s="45"/>
      <c r="O63" s="45"/>
      <c r="P63" s="45"/>
      <c r="Q63" s="45"/>
      <c r="R63" s="45"/>
    </row>
    <row r="64" spans="1:18" x14ac:dyDescent="0.3">
      <c r="A64" s="45"/>
      <c r="B64" s="43"/>
      <c r="C64" s="43"/>
      <c r="D64" s="42"/>
      <c r="E64" s="44"/>
      <c r="F64" s="44"/>
      <c r="G64" s="45"/>
      <c r="H64" s="45"/>
      <c r="I64" s="45"/>
      <c r="J64" s="45"/>
      <c r="K64" s="45"/>
      <c r="L64" s="45"/>
      <c r="M64" s="45"/>
      <c r="N64" s="45"/>
      <c r="O64" s="45"/>
      <c r="P64" s="45"/>
      <c r="Q64" s="45"/>
      <c r="R64" s="45"/>
    </row>
    <row r="65" spans="1:18" x14ac:dyDescent="0.3">
      <c r="A65" s="45"/>
      <c r="B65" s="43"/>
      <c r="C65" s="43"/>
      <c r="D65" s="42"/>
      <c r="E65" s="44"/>
      <c r="F65" s="44"/>
      <c r="G65" s="45"/>
      <c r="H65" s="45"/>
      <c r="I65" s="45"/>
      <c r="J65" s="45"/>
      <c r="K65" s="45"/>
      <c r="L65" s="45"/>
      <c r="M65" s="45"/>
      <c r="N65" s="45"/>
      <c r="O65" s="45"/>
      <c r="P65" s="45"/>
      <c r="Q65" s="45"/>
      <c r="R65" s="45"/>
    </row>
    <row r="66" spans="1:18" x14ac:dyDescent="0.3">
      <c r="A66" s="45"/>
      <c r="B66" s="43"/>
      <c r="C66" s="43"/>
      <c r="D66" s="42"/>
      <c r="E66" s="44"/>
      <c r="F66" s="44"/>
      <c r="G66" s="45"/>
      <c r="H66" s="45"/>
      <c r="I66" s="45"/>
      <c r="J66" s="45"/>
      <c r="K66" s="45"/>
      <c r="L66" s="45"/>
      <c r="M66" s="45"/>
      <c r="N66" s="45"/>
      <c r="O66" s="45"/>
      <c r="P66" s="45"/>
      <c r="Q66" s="45"/>
      <c r="R66" s="45"/>
    </row>
    <row r="67" spans="1:18" x14ac:dyDescent="0.3">
      <c r="A67" s="45"/>
      <c r="B67" s="43"/>
      <c r="C67" s="43"/>
      <c r="D67" s="42"/>
      <c r="E67" s="44"/>
      <c r="F67" s="44"/>
      <c r="G67" s="45"/>
      <c r="H67" s="45"/>
      <c r="I67" s="45"/>
      <c r="J67" s="45"/>
      <c r="K67" s="45"/>
      <c r="L67" s="45"/>
      <c r="M67" s="45"/>
      <c r="N67" s="45"/>
      <c r="O67" s="45"/>
      <c r="P67" s="45"/>
      <c r="Q67" s="45"/>
      <c r="R67" s="45"/>
    </row>
    <row r="68" spans="1:18" x14ac:dyDescent="0.3">
      <c r="A68" s="45"/>
      <c r="B68" s="43"/>
      <c r="C68" s="43"/>
      <c r="D68" s="42"/>
      <c r="E68" s="44"/>
      <c r="F68" s="44"/>
      <c r="G68" s="45"/>
      <c r="H68" s="45"/>
      <c r="I68" s="45"/>
      <c r="J68" s="45"/>
      <c r="K68" s="45"/>
      <c r="L68" s="45"/>
      <c r="M68" s="45"/>
      <c r="N68" s="45"/>
      <c r="O68" s="45"/>
      <c r="P68" s="45"/>
      <c r="Q68" s="45"/>
      <c r="R68" s="45"/>
    </row>
    <row r="69" spans="1:18" x14ac:dyDescent="0.3">
      <c r="A69" s="45"/>
      <c r="B69" s="43"/>
      <c r="C69" s="43"/>
      <c r="D69" s="42"/>
      <c r="E69" s="44"/>
      <c r="F69" s="44"/>
      <c r="G69" s="45"/>
      <c r="H69" s="45"/>
      <c r="I69" s="45"/>
      <c r="J69" s="45"/>
      <c r="K69" s="45"/>
      <c r="L69" s="45"/>
      <c r="M69" s="45"/>
      <c r="N69" s="45"/>
      <c r="O69" s="45"/>
      <c r="P69" s="45"/>
      <c r="Q69" s="45"/>
      <c r="R69" s="45"/>
    </row>
    <row r="70" spans="1:18" x14ac:dyDescent="0.3">
      <c r="A70" s="45"/>
      <c r="B70" s="43"/>
      <c r="C70" s="43"/>
      <c r="D70" s="42"/>
      <c r="E70" s="44"/>
      <c r="F70" s="44"/>
      <c r="G70" s="45"/>
      <c r="H70" s="45"/>
      <c r="I70" s="45"/>
      <c r="J70" s="45"/>
      <c r="K70" s="45"/>
      <c r="L70" s="45"/>
      <c r="M70" s="45"/>
      <c r="N70" s="45"/>
      <c r="O70" s="45"/>
      <c r="P70" s="45"/>
      <c r="Q70" s="45"/>
      <c r="R70" s="45"/>
    </row>
    <row r="71" spans="1:18" x14ac:dyDescent="0.3">
      <c r="A71" s="45"/>
      <c r="B71" s="43"/>
      <c r="C71" s="43"/>
      <c r="D71" s="42"/>
      <c r="E71" s="44"/>
      <c r="F71" s="44"/>
      <c r="G71" s="45"/>
      <c r="H71" s="45"/>
      <c r="I71" s="45"/>
      <c r="J71" s="45"/>
      <c r="K71" s="45"/>
      <c r="L71" s="45"/>
      <c r="M71" s="45"/>
      <c r="N71" s="45"/>
      <c r="O71" s="45"/>
      <c r="P71" s="45"/>
      <c r="Q71" s="45"/>
      <c r="R71" s="45"/>
    </row>
    <row r="72" spans="1:18" x14ac:dyDescent="0.3">
      <c r="A72" s="45"/>
      <c r="B72" s="43"/>
      <c r="C72" s="43"/>
      <c r="D72" s="42"/>
      <c r="E72" s="44"/>
      <c r="F72" s="44"/>
      <c r="G72" s="45"/>
      <c r="H72" s="45"/>
      <c r="I72" s="45"/>
      <c r="J72" s="45"/>
      <c r="K72" s="45"/>
      <c r="L72" s="45"/>
      <c r="M72" s="45"/>
      <c r="N72" s="45"/>
      <c r="O72" s="45"/>
      <c r="P72" s="45"/>
      <c r="Q72" s="45"/>
      <c r="R72" s="45"/>
    </row>
    <row r="73" spans="1:18" x14ac:dyDescent="0.3">
      <c r="A73" s="45"/>
      <c r="B73" s="43"/>
      <c r="C73" s="43"/>
      <c r="D73" s="42"/>
      <c r="E73" s="44"/>
      <c r="F73" s="44"/>
      <c r="G73" s="45"/>
      <c r="H73" s="45"/>
      <c r="I73" s="45"/>
      <c r="J73" s="45"/>
      <c r="K73" s="45"/>
      <c r="L73" s="45"/>
      <c r="M73" s="45"/>
      <c r="N73" s="45"/>
      <c r="O73" s="45"/>
      <c r="P73" s="45"/>
      <c r="Q73" s="45"/>
      <c r="R73" s="45"/>
    </row>
  </sheetData>
  <mergeCells count="6">
    <mergeCell ref="F8:F10"/>
    <mergeCell ref="A8:A10"/>
    <mergeCell ref="B8:B10"/>
    <mergeCell ref="C8:C10"/>
    <mergeCell ref="D8:D10"/>
    <mergeCell ref="E8:E10"/>
  </mergeCells>
  <phoneticPr fontId="11"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BE40B-06E3-0F42-AA1D-27AF407501B0}">
  <dimension ref="A1:B17"/>
  <sheetViews>
    <sheetView zoomScale="90" zoomScaleNormal="90" workbookViewId="0"/>
  </sheetViews>
  <sheetFormatPr defaultColWidth="8.77734375" defaultRowHeight="14.4" x14ac:dyDescent="0.3"/>
  <cols>
    <col min="1" max="1" width="14.33203125" customWidth="1"/>
    <col min="2" max="2" width="171" customWidth="1"/>
  </cols>
  <sheetData>
    <row r="1" spans="1:2" ht="15" thickBot="1" x14ac:dyDescent="0.35">
      <c r="A1" s="81" t="s">
        <v>36</v>
      </c>
      <c r="B1" s="82"/>
    </row>
    <row r="2" spans="1:2" ht="28.8" x14ac:dyDescent="0.3">
      <c r="A2" s="83"/>
      <c r="B2" s="84" t="s">
        <v>35</v>
      </c>
    </row>
    <row r="3" spans="1:2" ht="28.8" x14ac:dyDescent="0.3">
      <c r="A3" s="83"/>
      <c r="B3" s="84" t="s">
        <v>34</v>
      </c>
    </row>
    <row r="4" spans="1:2" ht="43.2" x14ac:dyDescent="0.3">
      <c r="A4" s="83"/>
      <c r="B4" s="84" t="s">
        <v>33</v>
      </c>
    </row>
    <row r="5" spans="1:2" ht="28.8" x14ac:dyDescent="0.3">
      <c r="A5" s="83"/>
      <c r="B5" s="84" t="s">
        <v>32</v>
      </c>
    </row>
    <row r="6" spans="1:2" ht="28.8" x14ac:dyDescent="0.3">
      <c r="A6" s="83"/>
      <c r="B6" s="84" t="s">
        <v>31</v>
      </c>
    </row>
    <row r="7" spans="1:2" ht="43.2" x14ac:dyDescent="0.3">
      <c r="A7" s="83"/>
      <c r="B7" s="84" t="s">
        <v>30</v>
      </c>
    </row>
    <row r="8" spans="1:2" ht="57.6" x14ac:dyDescent="0.3">
      <c r="A8" s="83"/>
      <c r="B8" s="84" t="s">
        <v>29</v>
      </c>
    </row>
    <row r="9" spans="1:2" ht="72" x14ac:dyDescent="0.3">
      <c r="A9" s="83"/>
      <c r="B9" s="84" t="s">
        <v>28</v>
      </c>
    </row>
    <row r="10" spans="1:2" ht="29.4" thickBot="1" x14ac:dyDescent="0.35">
      <c r="A10" s="85"/>
      <c r="B10" s="86" t="s">
        <v>27</v>
      </c>
    </row>
    <row r="11" spans="1:2" ht="15" thickBot="1" x14ac:dyDescent="0.35">
      <c r="B11" s="87"/>
    </row>
    <row r="12" spans="1:2" ht="15" thickBot="1" x14ac:dyDescent="0.35">
      <c r="A12" s="81" t="s">
        <v>26</v>
      </c>
      <c r="B12" s="82"/>
    </row>
    <row r="13" spans="1:2" ht="43.2" x14ac:dyDescent="0.3">
      <c r="A13" s="88" t="s">
        <v>25</v>
      </c>
      <c r="B13" s="84" t="s">
        <v>24</v>
      </c>
    </row>
    <row r="14" spans="1:2" ht="43.2" x14ac:dyDescent="0.3">
      <c r="A14" s="88" t="s">
        <v>23</v>
      </c>
      <c r="B14" s="84" t="s">
        <v>22</v>
      </c>
    </row>
    <row r="15" spans="1:2" ht="72" x14ac:dyDescent="0.3">
      <c r="A15" s="88" t="s">
        <v>21</v>
      </c>
      <c r="B15" s="84" t="s">
        <v>20</v>
      </c>
    </row>
    <row r="16" spans="1:2" ht="288.45" customHeight="1" thickBot="1" x14ac:dyDescent="0.35">
      <c r="A16" s="89" t="s">
        <v>19</v>
      </c>
      <c r="B16" s="86" t="s">
        <v>18</v>
      </c>
    </row>
    <row r="17" spans="1:1" x14ac:dyDescent="0.3">
      <c r="A17" s="90"/>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CE7E8F0D98CC408FA4AFA4A37AE242" ma:contentTypeVersion="5" ma:contentTypeDescription="Create a new document." ma:contentTypeScope="" ma:versionID="49755431bd0ba443f88a6bcbd79f0f13">
  <xsd:schema xmlns:xsd="http://www.w3.org/2001/XMLSchema" xmlns:xs="http://www.w3.org/2001/XMLSchema" xmlns:p="http://schemas.microsoft.com/office/2006/metadata/properties" xmlns:ns2="301ea6f6-9f56-4aeb-ad3d-b79778a7210d" targetNamespace="http://schemas.microsoft.com/office/2006/metadata/properties" ma:root="true" ma:fieldsID="b5d386b7d3d539553581c91ae06c69d5" ns2:_="">
    <xsd:import namespace="301ea6f6-9f56-4aeb-ad3d-b79778a7210d"/>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1ea6f6-9f56-4aeb-ad3d-b79778a72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02DEAE-1A9E-47CA-8C7A-B9187C2C708C}">
  <ds:schemaRefs>
    <ds:schemaRef ds:uri="http://schemas.microsoft.com/sharepoint/v3/contenttype/forms"/>
  </ds:schemaRefs>
</ds:datastoreItem>
</file>

<file path=customXml/itemProps2.xml><?xml version="1.0" encoding="utf-8"?>
<ds:datastoreItem xmlns:ds="http://schemas.openxmlformats.org/officeDocument/2006/customXml" ds:itemID="{6D83A40B-3B7B-45DD-B179-F06BE186D8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1ea6f6-9f56-4aeb-ad3d-b79778a721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48D8C4-739F-4F58-B6B4-63CAE9E306A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Budget_ბიუჯეტი</vt:lpstr>
      <vt:lpstr>Guidance_გზამკვლევი</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Greta Balazs</dc:creator>
  <cp:keywords/>
  <dc:description/>
  <cp:lastModifiedBy>Maia Mikashavidze</cp:lastModifiedBy>
  <cp:revision/>
  <dcterms:created xsi:type="dcterms:W3CDTF">2023-04-05T09:39:42Z</dcterms:created>
  <dcterms:modified xsi:type="dcterms:W3CDTF">2023-09-25T08:02:05Z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0x010100FFCE7E8F0D98CC408FA4AFA4A37AE242</vt:lpwstr>
  </property>
</Properties>
</file>