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Z:\Shared\Programs_File_Share\XX-Projects\XZ22UFD-214-EPIC\4. COUNTRY_FOLDERS\SLOVENIA\7. Country specific call #2\TOR\"/>
    </mc:Choice>
  </mc:AlternateContent>
  <xr:revisionPtr revIDLastSave="0" documentId="13_ncr:1_{839236DD-4094-47EB-93A8-1DC960653FD3}" xr6:coauthVersionLast="47" xr6:coauthVersionMax="47" xr10:uidLastSave="{00000000-0000-0000-0000-000000000000}"/>
  <bookViews>
    <workbookView xWindow="-110" yWindow="-110" windowWidth="19420" windowHeight="11500" xr2:uid="{00000000-000D-0000-FFFF-FFFF00000000}"/>
  </bookViews>
  <sheets>
    <sheet name="Budget_Finančni načrt" sheetId="1" r:id="rId1"/>
    <sheet name="Guidance_Navodil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4" i="1"/>
  <c r="F13" i="1"/>
  <c r="E12" i="1"/>
  <c r="F12" i="1" l="1"/>
  <c r="F27" i="1"/>
  <c r="F23" i="1"/>
  <c r="F32" i="1"/>
  <c r="F33" i="1"/>
  <c r="F28" i="1"/>
  <c r="F24" i="1"/>
  <c r="F20" i="1"/>
  <c r="F19" i="1"/>
  <c r="F18" i="1"/>
  <c r="F15" i="1"/>
  <c r="F14" i="1"/>
  <c r="F16" i="1" l="1"/>
  <c r="F21" i="1"/>
  <c r="F29" i="1"/>
  <c r="F25" i="1"/>
  <c r="F35" i="1"/>
  <c r="F37" i="1" l="1"/>
  <c r="F38" i="1"/>
  <c r="F39" i="1" s="1"/>
  <c r="F41" i="1" l="1"/>
</calcChain>
</file>

<file path=xl/sharedStrings.xml><?xml version="1.0" encoding="utf-8"?>
<sst xmlns="http://schemas.openxmlformats.org/spreadsheetml/2006/main" count="97" uniqueCount="84">
  <si>
    <t xml:space="preserve">Please refer to the Guidance tab before beginning to complete the budget. </t>
  </si>
  <si>
    <r>
      <rPr>
        <sz val="11"/>
        <color theme="1"/>
        <rFont val="Calibri"/>
        <family val="2"/>
        <scheme val="minor"/>
      </rPr>
      <t>Subgrant</t>
    </r>
    <r>
      <rPr>
        <b/>
        <sz val="11"/>
        <color theme="1"/>
        <rFont val="Calibri"/>
        <family val="2"/>
        <scheme val="minor"/>
      </rPr>
      <t xml:space="preserve"> *SG-SR-XZ22UFD-214-XXX m00*</t>
    </r>
  </si>
  <si>
    <r>
      <rPr>
        <sz val="11"/>
        <color theme="1"/>
        <rFont val="Calibri"/>
        <family val="2"/>
        <scheme val="minor"/>
      </rPr>
      <t>DESCRIPTION /</t>
    </r>
    <r>
      <rPr>
        <b/>
        <sz val="11"/>
        <color theme="1"/>
        <rFont val="Calibri"/>
        <family val="2"/>
        <scheme val="minor"/>
      </rPr>
      <t xml:space="preserve">
OPIS</t>
    </r>
  </si>
  <si>
    <r>
      <rPr>
        <sz val="11"/>
        <color theme="1"/>
        <rFont val="Calibri"/>
        <family val="2"/>
        <scheme val="minor"/>
      </rPr>
      <t>Unit /</t>
    </r>
    <r>
      <rPr>
        <b/>
        <sz val="11"/>
        <color theme="1"/>
        <rFont val="Calibri"/>
        <family val="2"/>
        <scheme val="minor"/>
      </rPr>
      <t xml:space="preserve">
Enota</t>
    </r>
  </si>
  <si>
    <r>
      <rPr>
        <sz val="11"/>
        <color theme="1"/>
        <rFont val="Calibri"/>
        <family val="2"/>
        <scheme val="minor"/>
      </rPr>
      <t>Quantity /</t>
    </r>
    <r>
      <rPr>
        <b/>
        <sz val="11"/>
        <color theme="1"/>
        <rFont val="Calibri"/>
        <family val="2"/>
        <scheme val="minor"/>
      </rPr>
      <t xml:space="preserve">
Količina</t>
    </r>
  </si>
  <si>
    <r>
      <rPr>
        <sz val="11"/>
        <color theme="1"/>
        <rFont val="Calibri"/>
        <family val="2"/>
        <scheme val="minor"/>
      </rPr>
      <t>Total /</t>
    </r>
    <r>
      <rPr>
        <b/>
        <sz val="11"/>
        <color theme="1"/>
        <rFont val="Calibri"/>
        <family val="2"/>
        <scheme val="minor"/>
      </rPr>
      <t xml:space="preserve">
Skupaj</t>
    </r>
  </si>
  <si>
    <r>
      <rPr>
        <sz val="14"/>
        <rFont val="Calibri"/>
        <family val="2"/>
        <scheme val="minor"/>
      </rPr>
      <t xml:space="preserve">Personnel / </t>
    </r>
    <r>
      <rPr>
        <b/>
        <sz val="14"/>
        <rFont val="Calibri"/>
        <family val="2"/>
        <scheme val="minor"/>
      </rPr>
      <t>Osebje</t>
    </r>
  </si>
  <si>
    <r>
      <t xml:space="preserve">month / </t>
    </r>
    <r>
      <rPr>
        <b/>
        <sz val="11"/>
        <rFont val="Calibri"/>
        <family val="2"/>
        <scheme val="minor"/>
      </rPr>
      <t>mesec</t>
    </r>
  </si>
  <si>
    <t>&lt;----  example - please delete
&lt;----- primer – prosimo, izbrišite</t>
  </si>
  <si>
    <r>
      <rPr>
        <sz val="11"/>
        <rFont val="Calibri"/>
        <family val="2"/>
        <scheme val="minor"/>
      </rPr>
      <t>*insert organisation name*</t>
    </r>
    <r>
      <rPr>
        <b/>
        <sz val="11"/>
        <rFont val="Calibri"/>
        <family val="2"/>
        <scheme val="minor"/>
      </rPr>
      <t xml:space="preserve">
*vpiši naziv organizacije/medija*</t>
    </r>
  </si>
  <si>
    <r>
      <t xml:space="preserve">day / </t>
    </r>
    <r>
      <rPr>
        <b/>
        <sz val="11"/>
        <color theme="1"/>
        <rFont val="Calibri"/>
        <family val="2"/>
        <scheme val="minor"/>
      </rPr>
      <t>dan</t>
    </r>
  </si>
  <si>
    <r>
      <t xml:space="preserve">night / </t>
    </r>
    <r>
      <rPr>
        <b/>
        <sz val="11"/>
        <color theme="1"/>
        <rFont val="Calibri"/>
        <family val="2"/>
        <charset val="238"/>
        <scheme val="minor"/>
      </rPr>
      <t>nočitev</t>
    </r>
  </si>
  <si>
    <r>
      <t xml:space="preserve">Accommodation / </t>
    </r>
    <r>
      <rPr>
        <b/>
        <sz val="11"/>
        <color theme="1"/>
        <rFont val="Calibri"/>
        <family val="2"/>
        <scheme val="minor"/>
      </rPr>
      <t>Namestitev</t>
    </r>
  </si>
  <si>
    <r>
      <t>office rent /</t>
    </r>
    <r>
      <rPr>
        <b/>
        <sz val="11"/>
        <color theme="1"/>
        <rFont val="Calibri"/>
        <family val="2"/>
        <scheme val="minor"/>
      </rPr>
      <t xml:space="preserve"> najem pisarne/prostorov</t>
    </r>
  </si>
  <si>
    <r>
      <t xml:space="preserve">bank fees / </t>
    </r>
    <r>
      <rPr>
        <b/>
        <sz val="11"/>
        <color theme="1"/>
        <rFont val="Calibri"/>
        <family val="2"/>
        <scheme val="minor"/>
      </rPr>
      <t>bančne provizije</t>
    </r>
  </si>
  <si>
    <r>
      <t xml:space="preserve">graphic designer / </t>
    </r>
    <r>
      <rPr>
        <b/>
        <sz val="11"/>
        <color theme="1"/>
        <rFont val="Calibri"/>
        <family val="2"/>
        <scheme val="minor"/>
      </rPr>
      <t>grafično oblikovanje</t>
    </r>
  </si>
  <si>
    <r>
      <rPr>
        <sz val="14"/>
        <rFont val="Calibri"/>
        <family val="2"/>
        <scheme val="minor"/>
      </rPr>
      <t xml:space="preserve">Contractual / </t>
    </r>
    <r>
      <rPr>
        <b/>
        <sz val="14"/>
        <rFont val="Calibri"/>
        <family val="2"/>
        <scheme val="minor"/>
      </rPr>
      <t>Zunanji sodelavci</t>
    </r>
  </si>
  <si>
    <r>
      <t>Budget Plan / Finančni načrt -</t>
    </r>
    <r>
      <rPr>
        <b/>
        <sz val="11"/>
        <rFont val="Calibri"/>
        <family val="2"/>
        <scheme val="minor"/>
      </rPr>
      <t xml:space="preserve"> EPIC</t>
    </r>
  </si>
  <si>
    <r>
      <t xml:space="preserve">Staff Member #3 / </t>
    </r>
    <r>
      <rPr>
        <b/>
        <sz val="11"/>
        <color theme="1"/>
        <rFont val="Calibri"/>
        <family val="2"/>
        <scheme val="minor"/>
      </rPr>
      <t>3. zaposleni</t>
    </r>
  </si>
  <si>
    <r>
      <rPr>
        <i/>
        <sz val="11"/>
        <rFont val="Calibri"/>
        <family val="2"/>
        <scheme val="minor"/>
      </rPr>
      <t>Total Personnel /</t>
    </r>
    <r>
      <rPr>
        <b/>
        <i/>
        <sz val="11"/>
        <rFont val="Calibri"/>
        <family val="2"/>
        <scheme val="minor"/>
      </rPr>
      <t xml:space="preserve">
Skupaj stroški osebja</t>
    </r>
  </si>
  <si>
    <r>
      <t xml:space="preserve">Travel / </t>
    </r>
    <r>
      <rPr>
        <b/>
        <sz val="14"/>
        <rFont val="Calibri"/>
        <family val="2"/>
        <charset val="238"/>
        <scheme val="minor"/>
      </rPr>
      <t>Potovanja</t>
    </r>
  </si>
  <si>
    <r>
      <rPr>
        <i/>
        <sz val="11"/>
        <rFont val="Calibri"/>
        <family val="2"/>
        <scheme val="minor"/>
      </rPr>
      <t>Total Travel /</t>
    </r>
    <r>
      <rPr>
        <b/>
        <i/>
        <sz val="11"/>
        <rFont val="Calibri"/>
        <family val="2"/>
        <scheme val="minor"/>
      </rPr>
      <t xml:space="preserve">
Skupaj stroški potovanj</t>
    </r>
  </si>
  <si>
    <r>
      <rPr>
        <i/>
        <sz val="11"/>
        <rFont val="Calibri"/>
        <family val="2"/>
        <scheme val="minor"/>
      </rPr>
      <t>Total Contractual /</t>
    </r>
    <r>
      <rPr>
        <b/>
        <i/>
        <sz val="11"/>
        <rFont val="Calibri"/>
        <family val="2"/>
        <scheme val="minor"/>
      </rPr>
      <t xml:space="preserve">
Skupaj stroški zunanjih izvajalcev</t>
    </r>
  </si>
  <si>
    <r>
      <rPr>
        <sz val="14"/>
        <rFont val="Calibri"/>
        <family val="2"/>
        <scheme val="minor"/>
      </rPr>
      <t xml:space="preserve">Other Direct Costs / 
</t>
    </r>
    <r>
      <rPr>
        <b/>
        <sz val="14"/>
        <rFont val="Calibri"/>
        <family val="2"/>
        <scheme val="minor"/>
      </rPr>
      <t>Ostali direktni stroški</t>
    </r>
  </si>
  <si>
    <r>
      <rPr>
        <i/>
        <sz val="11"/>
        <rFont val="Calibri"/>
        <family val="2"/>
        <scheme val="minor"/>
      </rPr>
      <t>Total Other Direct Costs /</t>
    </r>
    <r>
      <rPr>
        <b/>
        <i/>
        <sz val="11"/>
        <rFont val="Calibri"/>
        <family val="2"/>
        <scheme val="minor"/>
      </rPr>
      <t xml:space="preserve">
Skupaj ostali direktni stroški</t>
    </r>
  </si>
  <si>
    <r>
      <rPr>
        <sz val="11"/>
        <rFont val="Calibri"/>
        <family val="2"/>
        <scheme val="minor"/>
      </rPr>
      <t>Total Direct Costs /</t>
    </r>
    <r>
      <rPr>
        <b/>
        <sz val="11"/>
        <rFont val="Calibri"/>
        <family val="2"/>
        <scheme val="minor"/>
      </rPr>
      <t xml:space="preserve">
Skupaj direktni stroški</t>
    </r>
  </si>
  <si>
    <r>
      <rPr>
        <sz val="11"/>
        <rFont val="Calibri"/>
        <family val="2"/>
        <scheme val="minor"/>
      </rPr>
      <t>Indirect Costs /</t>
    </r>
    <r>
      <rPr>
        <b/>
        <sz val="11"/>
        <rFont val="Calibri"/>
        <family val="2"/>
        <scheme val="minor"/>
      </rPr>
      <t xml:space="preserve">
Posredni stroški</t>
    </r>
  </si>
  <si>
    <r>
      <t xml:space="preserve">lump sum / </t>
    </r>
    <r>
      <rPr>
        <b/>
        <sz val="11"/>
        <color theme="1"/>
        <rFont val="Calibri"/>
        <family val="2"/>
        <scheme val="minor"/>
      </rPr>
      <t>pavšal</t>
    </r>
  </si>
  <si>
    <r>
      <t xml:space="preserve">microphone for podcasts / </t>
    </r>
    <r>
      <rPr>
        <b/>
        <sz val="11"/>
        <color theme="1"/>
        <rFont val="Calibri"/>
        <family val="2"/>
        <scheme val="minor"/>
      </rPr>
      <t>mikrofon za snemanje podkastov</t>
    </r>
  </si>
  <si>
    <r>
      <rPr>
        <i/>
        <sz val="11"/>
        <rFont val="Calibri"/>
        <family val="2"/>
        <scheme val="minor"/>
      </rPr>
      <t>Total Supplies /</t>
    </r>
    <r>
      <rPr>
        <b/>
        <i/>
        <sz val="11"/>
        <rFont val="Calibri"/>
        <family val="2"/>
        <scheme val="minor"/>
      </rPr>
      <t xml:space="preserve">
Skupaj stroški opreme</t>
    </r>
  </si>
  <si>
    <r>
      <t xml:space="preserve">You can fill out the template in English or Slovenian. /
</t>
    </r>
    <r>
      <rPr>
        <b/>
        <sz val="11"/>
        <color theme="1"/>
        <rFont val="Calibri"/>
        <family val="2"/>
        <charset val="238"/>
        <scheme val="minor"/>
      </rPr>
      <t>Obrazec lahko izpolnite v angleščini ali slovenščini.</t>
    </r>
    <r>
      <rPr>
        <b/>
        <sz val="11"/>
        <color theme="1"/>
        <rFont val="Calibri"/>
        <family val="2"/>
        <scheme val="minor"/>
      </rPr>
      <t/>
    </r>
  </si>
  <si>
    <r>
      <t xml:space="preserve">Definitions / </t>
    </r>
    <r>
      <rPr>
        <b/>
        <sz val="11"/>
        <color theme="1"/>
        <rFont val="Calibri"/>
        <family val="2"/>
        <scheme val="minor"/>
      </rPr>
      <t>Definicije</t>
    </r>
  </si>
  <si>
    <r>
      <rPr>
        <sz val="11"/>
        <color theme="1"/>
        <rFont val="Calibri"/>
        <family val="2"/>
        <scheme val="minor"/>
      </rPr>
      <t>Indirect costs /</t>
    </r>
    <r>
      <rPr>
        <b/>
        <sz val="11"/>
        <color theme="1"/>
        <rFont val="Calibri"/>
        <family val="2"/>
        <scheme val="minor"/>
      </rPr>
      <t xml:space="preserve">
Posredni stroški:</t>
    </r>
  </si>
  <si>
    <r>
      <rPr>
        <sz val="11"/>
        <color theme="1"/>
        <rFont val="Calibri"/>
        <family val="2"/>
        <scheme val="minor"/>
      </rPr>
      <t>Equipment /</t>
    </r>
    <r>
      <rPr>
        <b/>
        <sz val="11"/>
        <color theme="1"/>
        <rFont val="Calibri"/>
        <family val="2"/>
        <scheme val="minor"/>
      </rPr>
      <t xml:space="preserve">
Oprema:</t>
    </r>
  </si>
  <si>
    <r>
      <t xml:space="preserve">day / </t>
    </r>
    <r>
      <rPr>
        <b/>
        <sz val="11"/>
        <color theme="1"/>
        <rFont val="Calibri"/>
        <family val="2"/>
        <charset val="238"/>
        <scheme val="minor"/>
      </rPr>
      <t>dan</t>
    </r>
  </si>
  <si>
    <r>
      <t xml:space="preserve">Only alter fields with a yellow fill. /
</t>
    </r>
    <r>
      <rPr>
        <b/>
        <sz val="11"/>
        <color theme="1"/>
        <rFont val="Calibri"/>
        <family val="2"/>
        <scheme val="minor"/>
      </rPr>
      <t>Spreminjajte le polja, obarvana rumeno!</t>
    </r>
  </si>
  <si>
    <r>
      <t xml:space="preserve">Rows can be removed/added as needed by the applicant. / 
</t>
    </r>
    <r>
      <rPr>
        <b/>
        <sz val="11"/>
        <color theme="1"/>
        <rFont val="Calibri"/>
        <family val="2"/>
        <charset val="238"/>
        <scheme val="minor"/>
      </rPr>
      <t>Po potrebi odstranite ali dodajte vrstice.</t>
    </r>
    <r>
      <rPr>
        <b/>
        <sz val="11"/>
        <color theme="1"/>
        <rFont val="Calibri"/>
        <family val="2"/>
        <scheme val="minor"/>
      </rPr>
      <t xml:space="preserve"> </t>
    </r>
  </si>
  <si>
    <r>
      <t>General guidance /</t>
    </r>
    <r>
      <rPr>
        <b/>
        <sz val="11"/>
        <color theme="1"/>
        <rFont val="Calibri"/>
        <family val="2"/>
        <scheme val="minor"/>
      </rPr>
      <t xml:space="preserve"> Splošna navodila</t>
    </r>
  </si>
  <si>
    <r>
      <t xml:space="preserve">Staff Member #2 / </t>
    </r>
    <r>
      <rPr>
        <b/>
        <sz val="11"/>
        <color theme="1"/>
        <rFont val="Calibri"/>
        <family val="2"/>
        <charset val="238"/>
        <scheme val="minor"/>
      </rPr>
      <t xml:space="preserve">2. </t>
    </r>
    <r>
      <rPr>
        <b/>
        <sz val="11"/>
        <color theme="1"/>
        <rFont val="Calibri"/>
        <family val="2"/>
        <scheme val="minor"/>
      </rPr>
      <t>zaposleni</t>
    </r>
  </si>
  <si>
    <r>
      <t xml:space="preserve">month / </t>
    </r>
    <r>
      <rPr>
        <b/>
        <sz val="11"/>
        <rFont val="Calibri"/>
        <family val="2"/>
        <charset val="238"/>
        <scheme val="minor"/>
      </rPr>
      <t>mesec</t>
    </r>
  </si>
  <si>
    <r>
      <t xml:space="preserve">(Attach as separate Word document if additional space is needed) /
</t>
    </r>
    <r>
      <rPr>
        <b/>
        <sz val="11"/>
        <color theme="1"/>
        <rFont val="Calibri"/>
        <family val="2"/>
        <charset val="238"/>
        <scheme val="minor"/>
      </rPr>
      <t>(Priložite v ločenem Wordovem dokumentu, če potrebujete več prostora)</t>
    </r>
  </si>
  <si>
    <r>
      <rPr>
        <sz val="11"/>
        <color theme="1"/>
        <rFont val="Calibri"/>
        <family val="2"/>
        <scheme val="minor"/>
      </rPr>
      <t>BUDGET NARRATIVE /</t>
    </r>
    <r>
      <rPr>
        <b/>
        <sz val="11"/>
        <color theme="1"/>
        <rFont val="Calibri"/>
        <family val="2"/>
        <scheme val="minor"/>
      </rPr>
      <t xml:space="preserve">
Opis stroškov</t>
    </r>
  </si>
  <si>
    <r>
      <rPr>
        <sz val="11"/>
        <color theme="1"/>
        <rFont val="Calibri"/>
        <family val="2"/>
        <scheme val="minor"/>
      </rPr>
      <t>USD Rate /</t>
    </r>
    <r>
      <rPr>
        <b/>
        <sz val="11"/>
        <color theme="1"/>
        <rFont val="Calibri"/>
        <family val="2"/>
        <scheme val="minor"/>
      </rPr>
      <t xml:space="preserve">
Cena na enoto v dolarjih</t>
    </r>
  </si>
  <si>
    <t>Prosimo, preberite zavihek z navodili, preden začnete izpolnjevati finančni načrt.</t>
  </si>
  <si>
    <r>
      <t xml:space="preserve">Contract #2 / </t>
    </r>
    <r>
      <rPr>
        <b/>
        <sz val="11"/>
        <color theme="1"/>
        <rFont val="Calibri"/>
        <family val="2"/>
        <scheme val="minor"/>
      </rPr>
      <t>zunanji sodelavec št. 2</t>
    </r>
  </si>
  <si>
    <r>
      <rPr>
        <sz val="11"/>
        <color rgb="FFFF0000"/>
        <rFont val="Calibri"/>
        <family val="2"/>
        <scheme val="minor"/>
      </rPr>
      <t>please ensure the Modified Total Direct Costs are summed in accordance with their definition (in other tab) /</t>
    </r>
    <r>
      <rPr>
        <b/>
        <sz val="11"/>
        <color rgb="FFFF0000"/>
        <rFont val="Calibri"/>
        <family val="2"/>
        <scheme val="minor"/>
      </rPr>
      <t xml:space="preserve">
Prosimo, zagotovite, da so spremenjeni skupni direktni stroški sešteti skladno z njihovo definicijo (glejte zavihek z navodili)</t>
    </r>
  </si>
  <si>
    <t>NEOBVEZNO</t>
  </si>
  <si>
    <r>
      <t xml:space="preserve">A single described cost in a budget. /
</t>
    </r>
    <r>
      <rPr>
        <b/>
        <sz val="11"/>
        <color theme="1"/>
        <rFont val="Calibri"/>
        <family val="2"/>
        <charset val="238"/>
        <scheme val="minor"/>
      </rPr>
      <t xml:space="preserve">Posamezni strošek, opisan v finančnem načrtu. </t>
    </r>
  </si>
  <si>
    <r>
      <t xml:space="preserve">Where possible, use actual unit costs (such as agreed salaries). Where not, provide a close estimation based on research. /
</t>
    </r>
    <r>
      <rPr>
        <b/>
        <sz val="11"/>
        <color theme="1"/>
        <rFont val="Calibri"/>
        <family val="2"/>
        <charset val="238"/>
        <scheme val="minor"/>
      </rPr>
      <t>Kjer je to možno, navedite dejanske stroške za enoto (npr. višino plače). Kjer to ni možno, navedite oceno stroška, ki temelji na raziskavi (pridobivanje ponudb, preverjanje cen na trgu ipd.).</t>
    </r>
  </si>
  <si>
    <r>
      <t xml:space="preserve">Any durable good with expected useful life of one year or more and per unit value of $5K or more. /
</t>
    </r>
    <r>
      <rPr>
        <b/>
        <sz val="11"/>
        <color theme="1"/>
        <rFont val="Calibri"/>
        <family val="2"/>
        <charset val="238"/>
        <scheme val="minor"/>
      </rPr>
      <t>Vsako trajno blago s pričakovano življenjsko dobo enega leta ali več, z vrednostjo ene enote blaga 5.000 USD ali več.</t>
    </r>
  </si>
  <si>
    <r>
      <rPr>
        <sz val="11"/>
        <color theme="1"/>
        <rFont val="Calibri"/>
        <family val="2"/>
        <scheme val="minor"/>
      </rPr>
      <t>Line Item /</t>
    </r>
    <r>
      <rPr>
        <b/>
        <sz val="11"/>
        <color theme="1"/>
        <rFont val="Calibri"/>
        <family val="2"/>
        <scheme val="minor"/>
      </rPr>
      <t xml:space="preserve">
Vrstična postavka:</t>
    </r>
  </si>
  <si>
    <r>
      <t xml:space="preserve">Line item descriptions should be edited by the applicant to replace example language with actual descriptions. /
</t>
    </r>
    <r>
      <rPr>
        <b/>
        <sz val="11"/>
        <color theme="1"/>
        <rFont val="Calibri"/>
        <family val="2"/>
        <charset val="238"/>
        <scheme val="minor"/>
      </rPr>
      <t xml:space="preserve">Prosimo, opise vrstičnih postavk uredite tako, da zamenjate vzorčne primere z opisi dejanskih stroškov. </t>
    </r>
  </si>
  <si>
    <r>
      <t xml:space="preserve">Fees or profit cannot be added onto the listed expenses included in a budget. /
</t>
    </r>
    <r>
      <rPr>
        <b/>
        <sz val="11"/>
        <rFont val="Calibri"/>
        <family val="2"/>
        <charset val="238"/>
        <scheme val="minor"/>
      </rPr>
      <t>Provizij in dobičkov ne smete vključiti med stroške v finančnem načrtu projekta.</t>
    </r>
  </si>
  <si>
    <r>
      <rPr>
        <sz val="11"/>
        <color theme="1"/>
        <rFont val="Calibri"/>
        <family val="2"/>
        <scheme val="minor"/>
      </rPr>
      <t>Level of Effort /</t>
    </r>
    <r>
      <rPr>
        <b/>
        <sz val="11"/>
        <color theme="1"/>
        <rFont val="Calibri"/>
        <family val="2"/>
        <scheme val="minor"/>
      </rPr>
      <t xml:space="preserve"> 
Delež prispevka:</t>
    </r>
  </si>
  <si>
    <r>
      <t xml:space="preserve">For staff, units should be presented as a unit of time (month, typically).  The rate should be the TOTAL amount that a staff position is paid per that unit of time, and the Level of Effort (LOE) should be specified for how much of their total time is being allocated and spent in performing subgrant activities. /
</t>
    </r>
    <r>
      <rPr>
        <b/>
        <sz val="11"/>
        <color theme="1"/>
        <rFont val="Calibri"/>
        <family val="2"/>
        <charset val="238"/>
        <scheme val="minor"/>
      </rPr>
      <t xml:space="preserve">Enote v sklopu stroški osebja predstavite kot časovno enoto (običajno mesec). Cena na enoto je skupni strošek plače delavca* v tem časovnem obdobju (enem mesecu), delež prispevka zaposlenega (LOE) pa opredeljuje, kolikšen delež delovnega časa zaposleni namenja za izvajanje aktivnosti v sklopu </t>
    </r>
    <r>
      <rPr>
        <b/>
        <sz val="11"/>
        <rFont val="Calibri"/>
        <family val="2"/>
        <charset val="238"/>
        <scheme val="minor"/>
      </rPr>
      <t>projekta, ki ga prijavljate na ta razpis.
* skupni strošek delodajalca na plačilni listi oziroma drugi bruto</t>
    </r>
  </si>
  <si>
    <r>
      <t xml:space="preserve">For Personnel, this is the proportionate amount of each position's time, expressed as a percentage, devoted to the project. For other costs, such as rent and utilities, this is the proportionate amount of each item's full cost, expressed as a percentage, devoted to the project. /
</t>
    </r>
    <r>
      <rPr>
        <b/>
        <sz val="11"/>
        <color theme="1"/>
        <rFont val="Calibri"/>
        <family val="2"/>
        <charset val="238"/>
        <scheme val="minor"/>
      </rPr>
      <t>V sklopu stroški osebja je to proporcionalni delež skupnega delovnega časa delavca, izražen v odstotkih, ki ga delavec namenja za delo na projektu. Pri ostalih stroških, kot so najemnina in stroški komunalnih storitev, je to proporcionalni znesek posameznega stroška, izražen v odstotkih, ki ga je mogoče pripisati delu na projektu.</t>
    </r>
  </si>
  <si>
    <r>
      <rPr>
        <sz val="11"/>
        <color theme="1"/>
        <rFont val="Calibri"/>
        <family val="2"/>
        <scheme val="minor"/>
      </rPr>
      <t>Level of Effort /</t>
    </r>
    <r>
      <rPr>
        <b/>
        <sz val="11"/>
        <color theme="1"/>
        <rFont val="Calibri"/>
        <family val="2"/>
        <scheme val="minor"/>
      </rPr>
      <t xml:space="preserve">
Delež prispevka</t>
    </r>
  </si>
  <si>
    <r>
      <t xml:space="preserve">Project contribution to the editorial office rent is calculated by the average Level of Effort dedicated to the project by the total newsroom personnel. /
</t>
    </r>
    <r>
      <rPr>
        <b/>
        <sz val="11"/>
        <color theme="1"/>
        <rFont val="Calibri"/>
        <family val="2"/>
        <charset val="238"/>
        <scheme val="minor"/>
      </rPr>
      <t>Delež prispevka za najem pisarne je izračunan na podlagi povprečnega deleža prispevka (LOE) vseh zaposlenih na projektu.</t>
    </r>
  </si>
  <si>
    <r>
      <t xml:space="preserve">each / </t>
    </r>
    <r>
      <rPr>
        <b/>
        <sz val="11"/>
        <color theme="1"/>
        <rFont val="Calibri"/>
        <family val="2"/>
        <charset val="238"/>
        <scheme val="minor"/>
      </rPr>
      <t>kos</t>
    </r>
  </si>
  <si>
    <r>
      <t>We need 2 microphones for our podcast series - one for the interviewer and one for the guest. Based on price comparison and customer reviews, we indicated the price of the microphone that is the best value for money in the market and serves our needs. /</t>
    </r>
    <r>
      <rPr>
        <b/>
        <sz val="11"/>
        <color theme="1"/>
        <rFont val="Calibri"/>
        <family val="2"/>
        <scheme val="minor"/>
      </rPr>
      <t xml:space="preserve">
Potrebujemo 2 mikrofona za serijo podkastov – enega za voditelja, drugega pa za gosta. Na osnovi primerjave cen na trgu in ocen kupcev ocenjujemo, da predstavlja navedena cena mikrofona najboljšo vrednost za denar na trgu in ustreza našim potrebam.</t>
    </r>
  </si>
  <si>
    <r>
      <t xml:space="preserve">We will hire an external graphic designer to create infographics for 5 articles produced by the project. Based on past collaborations, one article's infographics, takes 1 working day to complete. /
</t>
    </r>
    <r>
      <rPr>
        <b/>
        <sz val="11"/>
        <color theme="1"/>
        <rFont val="Calibri"/>
        <family val="2"/>
        <charset val="238"/>
        <scheme val="minor"/>
      </rPr>
      <t>Najeli bomo zunanjega izvajalca za grafično oblikovanje, ki bo ustvaril 5 infografik za 5 člankov v sklopu projekta. Na osnovi preteklih sodelovanj ocenjujemo, da izdelava infografike za en članek traja en delovni dan.</t>
    </r>
  </si>
  <si>
    <r>
      <t xml:space="preserve">ODC #3 / </t>
    </r>
    <r>
      <rPr>
        <b/>
        <sz val="11"/>
        <color theme="1"/>
        <rFont val="Calibri"/>
        <family val="2"/>
        <scheme val="minor"/>
      </rPr>
      <t>3. ostali direktni stroški</t>
    </r>
  </si>
  <si>
    <r>
      <t xml:space="preserve">round trip / </t>
    </r>
    <r>
      <rPr>
        <b/>
        <sz val="11"/>
        <color theme="1"/>
        <rFont val="Calibri"/>
        <family val="2"/>
        <charset val="238"/>
        <scheme val="minor"/>
      </rPr>
      <t>povratno potovanje</t>
    </r>
  </si>
  <si>
    <r>
      <t xml:space="preserve">Meals &amp; Incidental Expenses /
</t>
    </r>
    <r>
      <rPr>
        <b/>
        <sz val="11"/>
        <color theme="1"/>
        <rFont val="Calibri"/>
        <family val="2"/>
        <scheme val="minor"/>
      </rPr>
      <t xml:space="preserve">Obroki in nepredvideni stroški </t>
    </r>
  </si>
  <si>
    <r>
      <t xml:space="preserve">month / </t>
    </r>
    <r>
      <rPr>
        <b/>
        <sz val="11"/>
        <color theme="1"/>
        <rFont val="Calibri"/>
        <family val="2"/>
        <charset val="238"/>
        <scheme val="minor"/>
      </rPr>
      <t>mesec</t>
    </r>
  </si>
  <si>
    <r>
      <rPr>
        <i/>
        <sz val="11"/>
        <rFont val="Calibri"/>
        <family val="2"/>
        <scheme val="minor"/>
      </rPr>
      <t>Modified Total Direct Costs /</t>
    </r>
    <r>
      <rPr>
        <b/>
        <i/>
        <sz val="11"/>
        <rFont val="Calibri"/>
        <family val="2"/>
        <scheme val="minor"/>
      </rPr>
      <t xml:space="preserve">
Spremenjeni skupni direktni stroški</t>
    </r>
  </si>
  <si>
    <r>
      <t xml:space="preserve">The Project Manager oversees overall project implementation including project design, reporting, and managing staff. The listed rate is equal to the current gross salary of the full-time Project Manager. /
</t>
    </r>
    <r>
      <rPr>
        <b/>
        <sz val="11"/>
        <rFont val="Calibri"/>
        <family val="2"/>
        <charset val="238"/>
        <scheme val="minor"/>
      </rPr>
      <t>Vodja projekta nadzira celotno izvajanje projekta, vključno z zasnovo projekta, poročanjem in vodenjem projektne ekipe. Navedena cena je enaka trenutni bruto bruto plači zaposlenega.</t>
    </r>
  </si>
  <si>
    <r>
      <t xml:space="preserve">We anticipate 2 quarterly payments for which the approximate fee equals 10 USD each. /
</t>
    </r>
    <r>
      <rPr>
        <b/>
        <sz val="11"/>
        <color theme="1"/>
        <rFont val="Calibri"/>
        <family val="2"/>
        <charset val="238"/>
        <scheme val="minor"/>
      </rPr>
      <t>Predvidevamo 2 četrtletni plačili, vsako s provizijo v višini približno 10 ameriških dolarjev.</t>
    </r>
  </si>
  <si>
    <r>
      <rPr>
        <sz val="11"/>
        <rFont val="Calibri"/>
        <family val="2"/>
        <scheme val="minor"/>
      </rPr>
      <t>PROJECT TOTAL /</t>
    </r>
    <r>
      <rPr>
        <b/>
        <sz val="11"/>
        <rFont val="Calibri"/>
        <family val="2"/>
        <scheme val="minor"/>
      </rPr>
      <t xml:space="preserve">
SKUPAJ STROŠKI PROJEKTA</t>
    </r>
  </si>
  <si>
    <r>
      <rPr>
        <sz val="14"/>
        <rFont val="Calibri"/>
        <family val="2"/>
        <scheme val="minor"/>
      </rPr>
      <t xml:space="preserve">Supplies / </t>
    </r>
    <r>
      <rPr>
        <b/>
        <sz val="14"/>
        <rFont val="Calibri"/>
        <family val="2"/>
        <scheme val="minor"/>
      </rPr>
      <t>Drobni inventar</t>
    </r>
  </si>
  <si>
    <r>
      <t xml:space="preserve">Supplies #2 / </t>
    </r>
    <r>
      <rPr>
        <b/>
        <sz val="11"/>
        <rFont val="Calibri"/>
        <family val="2"/>
        <scheme val="minor"/>
      </rPr>
      <t>2. drobni inventar</t>
    </r>
  </si>
  <si>
    <r>
      <t xml:space="preserve">Distribution support costs / </t>
    </r>
    <r>
      <rPr>
        <b/>
        <sz val="11"/>
        <color theme="1"/>
        <rFont val="Calibri"/>
        <family val="2"/>
        <scheme val="minor"/>
      </rPr>
      <t>stroški trženja / podpore distribuciji</t>
    </r>
  </si>
  <si>
    <r>
      <t xml:space="preserve">Add all costs that may be relevant to the successful execution of the project, including human resources, travel, supplies and other direct costs. /
</t>
    </r>
    <r>
      <rPr>
        <b/>
        <sz val="11"/>
        <color theme="1"/>
        <rFont val="Calibri"/>
        <family val="2"/>
        <charset val="238"/>
        <scheme val="minor"/>
      </rPr>
      <t>Vključite vse stroške, ki so lahko relevantni za uspešno izvedbo projekta, vključno s stroški dela oz. osebja, potovanji, drobnim inventarjem in drugimi direktnimi stroški.</t>
    </r>
  </si>
  <si>
    <r>
      <t xml:space="preserve">"Administrative" or "Overhead" rates that are applied to other costs in the budget are Indirect.  To be eligible for reimbursement of indirect costs, applicant must either:
1. Have a Negotiated Indirect Cost Rate Agreement from their cognizant agency, or
2. Accept a de minimis indirect cost rate of 10% applied to Modified Total Direct Costs (MTDC).  MTDC is defined as all direct salaries and wages, applicable fringe benefits, materials and supplies, services, employee and consultant travel, and up to the first $25,000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$25,000.
*The exact definitions of these concepts can be found on the following link: https://www.ecfr.gov/current/title-2/subtitle-A/chapter-II/part-200#p-200.1(Capital%20expenditures) 
 /
</t>
    </r>
    <r>
      <rPr>
        <b/>
        <sz val="11"/>
        <rFont val="Calibri"/>
        <family val="2"/>
        <charset val="238"/>
        <scheme val="minor"/>
      </rPr>
      <t>Posredni stroški so stroški upravljanja, ki se prištejejo drugim stroškom po fiksni stopnji.</t>
    </r>
    <r>
      <rPr>
        <b/>
        <sz val="11"/>
        <rFont val="Calibri"/>
        <family val="2"/>
        <scheme val="minor"/>
      </rPr>
      <t xml:space="preserve"> Izbrani prejemniki bodo upravičeni do povračila posrednih stroškov, če: 
1. Imajo dogovor o posrednih stroških, o katerem so se pogajali s pristojno agencijo, ali
2. Sprejmejo stopnjo posrednih stroškov de minimis v višini 10 %, ki se uporablja za spremenjene skupne neposredne stroške (MTDC). MTDC so opredeljeni kot vse neposredne plače, veljavni dodatki, material in zaloge, storitve, potovanja zaposlenih in svetovalcev ter do prvih 25.000 USD financiranja oziroma podizvajalskih storitev (ne glede na obdobje financiranja ali podizvajalskih pogodb v okviru financiranja). MTDC izključuje opremo*, investicijske izdatke*, stroške oskrbe bolnikov, stroške najema, odpustek šolnine, štipendije, stroške podpore udeležencem* in vsakršno financiranje ali podizvajalsko storitev, ki presega 25.000 USD. 
*Natančne opredelitve izrazov so na voljo na tej povezavi: https://www.ecfr.gov/current/title-2/subtitle-A/chapter-II/part-200#p-200.1(Capital%20expenditures) </t>
    </r>
  </si>
  <si>
    <r>
      <t xml:space="preserve">Use the </t>
    </r>
    <r>
      <rPr>
        <i/>
        <sz val="11"/>
        <color theme="1"/>
        <rFont val="Calibri"/>
        <family val="2"/>
        <scheme val="minor"/>
      </rPr>
      <t>Budget Narrative</t>
    </r>
    <r>
      <rPr>
        <sz val="11"/>
        <color theme="1"/>
        <rFont val="Calibri"/>
        <family val="2"/>
        <scheme val="minor"/>
      </rPr>
      <t xml:space="preserve"> column to clearly explain the nature of the cost and any additional detail that explains how the cost was established and is reasonable.  If additional space is needed to describe the items, attach a Microsoft Word Budget Narrative for all costs./
</t>
    </r>
    <r>
      <rPr>
        <b/>
        <sz val="11"/>
        <color theme="1"/>
        <rFont val="Calibri"/>
        <family val="2"/>
        <charset val="238"/>
        <scheme val="minor"/>
      </rPr>
      <t xml:space="preserve">V stolpcu Opis stroška natančno opišite naravo stroška in podrobnosti, ki pojasnjujejo, kako ste določili višino stroška, in izkazujejo razumno vrednost. Če potrebujete dodaten prostor za opis posameznih stroškov, priložite Opis stroškov v ločenem Wordovem dokumentu – za vse stroške. </t>
    </r>
  </si>
  <si>
    <r>
      <t xml:space="preserve">Project Manager / </t>
    </r>
    <r>
      <rPr>
        <b/>
        <sz val="11"/>
        <rFont val="Calibri"/>
        <family val="2"/>
        <charset val="238"/>
        <scheme val="minor"/>
      </rPr>
      <t>Vodja projekta</t>
    </r>
  </si>
  <si>
    <r>
      <t xml:space="preserve">Staff Member #4 / </t>
    </r>
    <r>
      <rPr>
        <b/>
        <sz val="11"/>
        <color theme="1"/>
        <rFont val="Calibri"/>
        <family val="2"/>
        <scheme val="minor"/>
      </rPr>
      <t>4. zaposleni</t>
    </r>
  </si>
  <si>
    <r>
      <t xml:space="preserve">Surface Travel / </t>
    </r>
    <r>
      <rPr>
        <b/>
        <sz val="11"/>
        <color theme="1"/>
        <rFont val="Calibri"/>
        <family val="2"/>
        <charset val="238"/>
        <scheme val="minor"/>
      </rPr>
      <t>Kopenski prevoz</t>
    </r>
  </si>
  <si>
    <r>
      <t xml:space="preserve">Social media promotion and other online distribution costs related to the dissemination of content created as part of the country-specific EPIC project. Maximum budget USD 1500, conditions on availability in the RFA /
</t>
    </r>
    <r>
      <rPr>
        <b/>
        <sz val="11"/>
        <color theme="1"/>
        <rFont val="Calibri"/>
        <family val="2"/>
        <charset val="238"/>
        <scheme val="minor"/>
      </rPr>
      <t>Promocija na družbenih omrežjih in drugi stroški distribucije, povezani s širjenjem vsebin, ki so nastale kot del projekta EPIC. Maksimalni proračun je 1.500 USD, pogoje z</t>
    </r>
    <r>
      <rPr>
        <b/>
        <sz val="11"/>
        <rFont val="Calibri"/>
        <family val="2"/>
        <charset val="238"/>
        <scheme val="minor"/>
      </rPr>
      <t xml:space="preserve">a razpoložljivost </t>
    </r>
    <r>
      <rPr>
        <b/>
        <sz val="11"/>
        <color theme="1"/>
        <rFont val="Calibri"/>
        <family val="2"/>
        <charset val="238"/>
        <scheme val="minor"/>
      </rPr>
      <t>preverite v pozivu k prijavam.</t>
    </r>
  </si>
  <si>
    <r>
      <t xml:space="preserve">Can exceed the maximum of USD 15,000 by the amount budgeted for promotion costs / </t>
    </r>
    <r>
      <rPr>
        <b/>
        <sz val="11"/>
        <color theme="1"/>
        <rFont val="Calibri"/>
        <family val="2"/>
        <charset val="238"/>
        <scheme val="minor"/>
      </rPr>
      <t>Skupni znesek lahko preseže maksimalno vrednost 15.000 USD za višino stroškov, namenjenih za promocijo.</t>
    </r>
  </si>
  <si>
    <r>
      <rPr>
        <sz val="11"/>
        <color theme="1"/>
        <rFont val="Calibri"/>
        <family val="2"/>
        <charset val="238"/>
        <scheme val="minor"/>
      </rPr>
      <t xml:space="preserve">Reporting trip: Return bus fare from Maribor to Ljubljana for 2 staff members - journalist and photographer - one-way fare per person 12 EUR (13 USD), total 48 EUR (52 USD)
</t>
    </r>
    <r>
      <rPr>
        <b/>
        <sz val="11"/>
        <color theme="1"/>
        <rFont val="Calibri"/>
        <family val="2"/>
        <charset val="238"/>
        <scheme val="minor"/>
      </rPr>
      <t>Priprava reportaže: Povratna avtobusna vozovnica Maribor-Ljubljana za 2 osebi - novinarja in fotoreporterja - cena enosmerne vozovnice 12 EUR (13 USD), skupaj 48 EUR (52 USD)</t>
    </r>
  </si>
  <si>
    <r>
      <t xml:space="preserve">1 night for two persons in Ljubljana - double room - price per night 100 EUR (109 USD)
</t>
    </r>
    <r>
      <rPr>
        <b/>
        <sz val="11"/>
        <color theme="1"/>
        <rFont val="Calibri"/>
        <family val="2"/>
        <charset val="238"/>
        <scheme val="minor"/>
      </rPr>
      <t>1 nočitev za dve osebi v Ljubljani - dvoposteljna soba - cena na noč 100 EUR (109 USD)</t>
    </r>
  </si>
  <si>
    <r>
      <t xml:space="preserve">Daily allowance in Slovenia for trips longer than 12 hours (breakfast included in accommodation) - 25 EUR (27 USD) per person - 2 days 
</t>
    </r>
    <r>
      <rPr>
        <b/>
        <sz val="11"/>
        <color theme="1"/>
        <rFont val="Calibri"/>
        <family val="2"/>
        <charset val="238"/>
        <scheme val="minor"/>
      </rPr>
      <t>Dnevnica v Sloveniji nad 12 ur (stroški prenočevanja vključujejo zajtrk) za dve osebi - 25 EUR na osebo (27 USD) - 2 dni</t>
    </r>
  </si>
  <si>
    <r>
      <t xml:space="preserve">Explain Nature of Cost and provide any supporting information. /
</t>
    </r>
    <r>
      <rPr>
        <b/>
        <sz val="11"/>
        <color theme="1"/>
        <rFont val="Calibri"/>
        <family val="2"/>
        <charset val="238"/>
        <scheme val="minor"/>
      </rPr>
      <t>Podrobno pojasnite naravo stroškov in podkrepite s podatki.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</si>
</sst>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quot;$&quot;* #,##0.00_);_(&quot;$&quot;* \(#,##0.00\);_(&quot;$&quot;* &quot;-&quot;??_);_(@_)"/>
    <numFmt numFmtId="166" formatCode="_(* #,##0.00_);_(* \(#,##0.00\);_(* &quot;-&quot;??_);_(@_)"/>
    <numFmt numFmtId="167" formatCode="&quot;$&quot;#,##0"/>
    <numFmt numFmtId="168" formatCode="_(&quot;$&quot;* #,##0_);_(&quot;$&quot;* \(#,##0\);_(&quot;$&quot;* &quot;-&quot;??_);_(@_)"/>
  </numFmts>
  <fonts count="2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indexed="24"/>
      <name val="Arial"/>
      <family val="2"/>
    </font>
    <font>
      <sz val="11"/>
      <name val="Calibri"/>
      <family val="2"/>
      <scheme val="minor"/>
    </font>
    <font>
      <b/>
      <sz val="11"/>
      <color rgb="FFFF0000"/>
      <name val="Calibri"/>
      <family val="2"/>
      <scheme val="minor"/>
    </font>
    <font>
      <b/>
      <sz val="11"/>
      <name val="Calibri"/>
      <family val="2"/>
      <scheme val="minor"/>
    </font>
    <font>
      <i/>
      <sz val="11"/>
      <name val="Calibri"/>
      <family val="2"/>
      <scheme val="minor"/>
    </font>
    <font>
      <b/>
      <i/>
      <sz val="11"/>
      <name val="Calibri"/>
      <family val="2"/>
      <scheme val="minor"/>
    </font>
    <font>
      <sz val="11"/>
      <color indexed="15"/>
      <name val="Calibri"/>
      <family val="2"/>
      <scheme val="minor"/>
    </font>
    <font>
      <b/>
      <sz val="14"/>
      <color rgb="FFFF0000"/>
      <name val="Calibri"/>
      <family val="2"/>
      <scheme val="minor"/>
    </font>
    <font>
      <sz val="8"/>
      <name val="Calibri"/>
      <family val="2"/>
      <scheme val="minor"/>
    </font>
    <font>
      <i/>
      <sz val="11"/>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FF0000"/>
      <name val="Calibri"/>
      <family val="2"/>
      <scheme val="minor"/>
    </font>
    <font>
      <b/>
      <sz val="11"/>
      <color theme="1"/>
      <name val="Calibri"/>
      <family val="2"/>
      <charset val="238"/>
      <scheme val="minor"/>
    </font>
    <font>
      <b/>
      <sz val="14"/>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9" fontId="3" fillId="0" borderId="0" applyFont="0" applyFill="0" applyBorder="0" applyAlignment="0" applyProtection="0"/>
    <xf numFmtId="0" fontId="6" fillId="0" borderId="0"/>
    <xf numFmtId="165" fontId="6" fillId="0" borderId="0" applyFont="0" applyFill="0" applyBorder="0" applyAlignment="0" applyProtection="0"/>
    <xf numFmtId="0" fontId="7" fillId="0" borderId="0"/>
    <xf numFmtId="166" fontId="6" fillId="0" borderId="0" applyFont="0" applyFill="0" applyBorder="0" applyAlignment="0" applyProtection="0"/>
    <xf numFmtId="165" fontId="3" fillId="0" borderId="0" applyFont="0" applyFill="0" applyBorder="0" applyAlignment="0" applyProtection="0"/>
  </cellStyleXfs>
  <cellXfs count="100">
    <xf numFmtId="0" fontId="0" fillId="0" borderId="0" xfId="0"/>
    <xf numFmtId="0" fontId="0" fillId="0" borderId="0" xfId="2" applyFont="1" applyAlignment="1" applyProtection="1">
      <alignment horizontal="center" vertical="center" wrapText="1"/>
      <protection locked="0"/>
    </xf>
    <xf numFmtId="0" fontId="0" fillId="0" borderId="0" xfId="2" applyFont="1" applyAlignment="1" applyProtection="1">
      <alignment vertical="center" wrapText="1"/>
      <protection locked="0"/>
    </xf>
    <xf numFmtId="164" fontId="0" fillId="0" borderId="0" xfId="2" applyNumberFormat="1" applyFont="1" applyAlignment="1" applyProtection="1">
      <alignment vertical="center"/>
      <protection locked="0"/>
    </xf>
    <xf numFmtId="0" fontId="0" fillId="0" borderId="0" xfId="2" applyFont="1" applyAlignment="1" applyProtection="1">
      <alignment vertical="center"/>
      <protection locked="0"/>
    </xf>
    <xf numFmtId="0" fontId="0" fillId="0" borderId="1" xfId="0" applyBorder="1"/>
    <xf numFmtId="0" fontId="9" fillId="0" borderId="0" xfId="2" applyFont="1" applyAlignment="1" applyProtection="1">
      <alignment horizontal="left" vertical="center"/>
      <protection locked="0"/>
    </xf>
    <xf numFmtId="0" fontId="5" fillId="0" borderId="0" xfId="0" applyFont="1" applyAlignment="1" applyProtection="1">
      <alignment vertical="center"/>
      <protection locked="0"/>
    </xf>
    <xf numFmtId="0" fontId="10" fillId="0" borderId="0" xfId="2" applyFont="1" applyAlignment="1" applyProtection="1">
      <alignment vertical="center"/>
      <protection locked="0"/>
    </xf>
    <xf numFmtId="0" fontId="10" fillId="0" borderId="0" xfId="2" applyFont="1" applyAlignment="1" applyProtection="1">
      <alignment horizontal="center" vertical="center" wrapText="1"/>
      <protection locked="0"/>
    </xf>
    <xf numFmtId="0" fontId="10" fillId="0" borderId="0" xfId="2" applyFont="1" applyAlignment="1" applyProtection="1">
      <alignment vertical="center" wrapText="1"/>
      <protection locked="0"/>
    </xf>
    <xf numFmtId="0" fontId="4" fillId="0" borderId="0" xfId="2" applyFont="1" applyAlignment="1" applyProtection="1">
      <alignment vertical="center"/>
      <protection locked="0"/>
    </xf>
    <xf numFmtId="0" fontId="13" fillId="0" borderId="0" xfId="2" applyFont="1" applyAlignment="1" applyProtection="1">
      <alignment vertical="center"/>
      <protection locked="0"/>
    </xf>
    <xf numFmtId="0" fontId="8" fillId="0" borderId="0" xfId="0" applyFont="1"/>
    <xf numFmtId="0" fontId="14" fillId="0" borderId="0" xfId="0" applyFont="1" applyAlignment="1" applyProtection="1">
      <alignment vertical="center"/>
      <protection locked="0"/>
    </xf>
    <xf numFmtId="0" fontId="10" fillId="0" borderId="7" xfId="2" applyFont="1" applyBorder="1" applyAlignment="1" applyProtection="1">
      <alignment horizontal="center" vertical="center" wrapText="1"/>
      <protection locked="0"/>
    </xf>
    <xf numFmtId="168" fontId="0" fillId="0" borderId="7" xfId="6" applyNumberFormat="1" applyFont="1" applyBorder="1" applyAlignment="1" applyProtection="1">
      <alignment vertical="center"/>
      <protection locked="0"/>
    </xf>
    <xf numFmtId="0" fontId="0" fillId="3" borderId="7" xfId="2" applyFont="1" applyFill="1" applyBorder="1" applyAlignment="1" applyProtection="1">
      <alignment horizontal="center" vertical="center" wrapText="1"/>
      <protection locked="0"/>
    </xf>
    <xf numFmtId="168" fontId="0" fillId="3" borderId="7" xfId="6" applyNumberFormat="1" applyFont="1" applyFill="1" applyBorder="1" applyAlignment="1" applyProtection="1">
      <alignment vertical="center"/>
      <protection locked="0"/>
    </xf>
    <xf numFmtId="0" fontId="0" fillId="3" borderId="8" xfId="2" applyFont="1" applyFill="1" applyBorder="1" applyAlignment="1" applyProtection="1">
      <alignment vertical="center"/>
      <protection locked="0"/>
    </xf>
    <xf numFmtId="0" fontId="12" fillId="0" borderId="6" xfId="2" applyFont="1" applyBorder="1" applyAlignment="1" applyProtection="1">
      <alignment horizontal="right" vertical="center" wrapText="1"/>
      <protection locked="0"/>
    </xf>
    <xf numFmtId="0" fontId="10" fillId="0" borderId="7" xfId="2" applyFont="1" applyBorder="1" applyAlignment="1" applyProtection="1">
      <alignment vertical="center" wrapText="1"/>
      <protection locked="0"/>
    </xf>
    <xf numFmtId="168" fontId="10" fillId="0" borderId="7" xfId="6" applyNumberFormat="1" applyFont="1" applyBorder="1" applyAlignment="1" applyProtection="1">
      <alignment vertical="center"/>
      <protection locked="0"/>
    </xf>
    <xf numFmtId="168" fontId="10" fillId="0" borderId="7" xfId="6" applyNumberFormat="1" applyFont="1" applyBorder="1" applyProtection="1">
      <protection locked="0"/>
    </xf>
    <xf numFmtId="0" fontId="0" fillId="0" borderId="8" xfId="2" applyFont="1" applyBorder="1" applyAlignment="1" applyProtection="1">
      <alignment vertical="center"/>
      <protection locked="0"/>
    </xf>
    <xf numFmtId="0" fontId="0" fillId="0" borderId="7" xfId="2" applyFont="1" applyBorder="1" applyAlignment="1" applyProtection="1">
      <alignment horizontal="center" vertical="center" wrapText="1"/>
      <protection locked="0"/>
    </xf>
    <xf numFmtId="0" fontId="0" fillId="0" borderId="7" xfId="2" applyFont="1" applyBorder="1" applyAlignment="1" applyProtection="1">
      <alignment vertical="center" wrapText="1"/>
      <protection locked="0"/>
    </xf>
    <xf numFmtId="0" fontId="12" fillId="0" borderId="6" xfId="4" applyFont="1" applyBorder="1" applyAlignment="1" applyProtection="1">
      <alignment horizontal="right" vertical="center" wrapText="1"/>
      <protection locked="0"/>
    </xf>
    <xf numFmtId="9" fontId="10" fillId="0" borderId="7" xfId="1" applyFont="1" applyFill="1" applyBorder="1" applyAlignment="1" applyProtection="1">
      <alignment horizontal="center" vertical="center" wrapText="1"/>
      <protection locked="0"/>
    </xf>
    <xf numFmtId="168" fontId="10" fillId="0" borderId="7" xfId="6" applyNumberFormat="1" applyFont="1" applyBorder="1" applyAlignment="1" applyProtection="1">
      <alignment horizontal="center" vertical="center"/>
      <protection locked="0"/>
    </xf>
    <xf numFmtId="168" fontId="10" fillId="0" borderId="7" xfId="6" applyNumberFormat="1" applyFont="1" applyBorder="1" applyAlignment="1" applyProtection="1">
      <alignment horizontal="right" vertical="center"/>
      <protection locked="0"/>
    </xf>
    <xf numFmtId="9" fontId="8" fillId="0" borderId="7" xfId="1" applyFont="1" applyFill="1" applyBorder="1" applyAlignment="1" applyProtection="1">
      <alignment horizontal="center" vertical="center" wrapText="1"/>
      <protection locked="0"/>
    </xf>
    <xf numFmtId="0" fontId="0" fillId="3" borderId="7" xfId="2" applyFont="1" applyFill="1" applyBorder="1" applyAlignment="1" applyProtection="1">
      <alignment vertical="center" wrapText="1"/>
      <protection locked="0"/>
    </xf>
    <xf numFmtId="0" fontId="10" fillId="0" borderId="6" xfId="2" applyFont="1" applyBorder="1" applyAlignment="1" applyProtection="1">
      <alignment vertical="center"/>
      <protection locked="0"/>
    </xf>
    <xf numFmtId="0" fontId="10" fillId="0" borderId="6" xfId="2" applyFont="1" applyBorder="1" applyAlignment="1" applyProtection="1">
      <alignment horizontal="right" vertical="center" wrapText="1"/>
      <protection locked="0"/>
    </xf>
    <xf numFmtId="0" fontId="10" fillId="0" borderId="6" xfId="2" applyFont="1" applyBorder="1" applyAlignment="1" applyProtection="1">
      <alignment horizontal="right" vertical="center"/>
      <protection locked="0"/>
    </xf>
    <xf numFmtId="167" fontId="10" fillId="0" borderId="9" xfId="5" applyNumberFormat="1" applyFont="1" applyFill="1" applyBorder="1" applyAlignment="1" applyProtection="1">
      <alignment horizontal="right" vertical="center" wrapText="1"/>
      <protection locked="0"/>
    </xf>
    <xf numFmtId="0" fontId="0" fillId="0" borderId="10" xfId="2" applyFont="1" applyBorder="1" applyAlignment="1" applyProtection="1">
      <alignment horizontal="center" vertical="center" wrapText="1"/>
      <protection locked="0"/>
    </xf>
    <xf numFmtId="0" fontId="0" fillId="0" borderId="10" xfId="2" applyFont="1" applyBorder="1" applyAlignment="1" applyProtection="1">
      <alignment vertical="center" wrapText="1"/>
      <protection locked="0"/>
    </xf>
    <xf numFmtId="168" fontId="10" fillId="0" borderId="10" xfId="6" applyNumberFormat="1" applyFont="1" applyBorder="1" applyAlignment="1" applyProtection="1">
      <alignment vertical="center"/>
      <protection locked="0"/>
    </xf>
    <xf numFmtId="0" fontId="8" fillId="0" borderId="2" xfId="0" applyFont="1" applyBorder="1" applyAlignment="1">
      <alignment wrapText="1"/>
    </xf>
    <xf numFmtId="0" fontId="0" fillId="2" borderId="16" xfId="0" applyFill="1" applyBorder="1"/>
    <xf numFmtId="0" fontId="0" fillId="2" borderId="17" xfId="0" applyFill="1" applyBorder="1"/>
    <xf numFmtId="0" fontId="5" fillId="0" borderId="12" xfId="0"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xf>
    <xf numFmtId="0" fontId="0" fillId="0" borderId="14" xfId="0" applyBorder="1" applyAlignment="1">
      <alignment vertical="top"/>
    </xf>
    <xf numFmtId="0" fontId="8" fillId="0" borderId="15" xfId="0" applyFont="1" applyBorder="1" applyAlignment="1">
      <alignment vertical="top" wrapText="1"/>
    </xf>
    <xf numFmtId="0" fontId="17" fillId="0" borderId="0" xfId="0" applyFont="1" applyAlignment="1" applyProtection="1">
      <alignment vertical="center"/>
      <protection locked="0"/>
    </xf>
    <xf numFmtId="0" fontId="5" fillId="0" borderId="14" xfId="0" applyFont="1" applyBorder="1" applyAlignment="1">
      <alignment vertical="top" wrapText="1"/>
    </xf>
    <xf numFmtId="0" fontId="10" fillId="4" borderId="0" xfId="0" applyFont="1" applyFill="1" applyAlignment="1" applyProtection="1">
      <alignment vertical="center" wrapText="1"/>
      <protection locked="0"/>
    </xf>
    <xf numFmtId="0" fontId="8" fillId="4" borderId="6" xfId="2" applyFont="1" applyFill="1" applyBorder="1" applyAlignment="1" applyProtection="1">
      <alignment vertical="center"/>
      <protection locked="0"/>
    </xf>
    <xf numFmtId="0" fontId="8" fillId="4" borderId="7" xfId="2" applyFont="1" applyFill="1" applyBorder="1" applyAlignment="1" applyProtection="1">
      <alignment horizontal="center" vertical="center" wrapText="1"/>
      <protection locked="0"/>
    </xf>
    <xf numFmtId="9" fontId="8" fillId="4" borderId="7" xfId="1" applyFont="1" applyFill="1" applyBorder="1" applyAlignment="1" applyProtection="1">
      <alignment horizontal="center" vertical="center" wrapText="1"/>
      <protection locked="0"/>
    </xf>
    <xf numFmtId="168" fontId="8" fillId="4" borderId="7" xfId="6" applyNumberFormat="1" applyFont="1" applyFill="1" applyBorder="1" applyAlignment="1" applyProtection="1">
      <alignment vertical="center"/>
      <protection locked="0"/>
    </xf>
    <xf numFmtId="168" fontId="8" fillId="4" borderId="7" xfId="6" applyNumberFormat="1" applyFont="1" applyFill="1" applyBorder="1" applyAlignment="1" applyProtection="1">
      <alignment horizontal="right" vertical="center"/>
      <protection locked="0"/>
    </xf>
    <xf numFmtId="0" fontId="8" fillId="4" borderId="8" xfId="2" applyFont="1" applyFill="1" applyBorder="1" applyAlignment="1" applyProtection="1">
      <alignment vertical="center" wrapText="1"/>
      <protection locked="0"/>
    </xf>
    <xf numFmtId="0" fontId="0" fillId="4" borderId="6" xfId="2" applyFont="1" applyFill="1" applyBorder="1" applyAlignment="1" applyProtection="1">
      <alignment vertical="center"/>
      <protection locked="0"/>
    </xf>
    <xf numFmtId="0" fontId="0" fillId="4" borderId="7" xfId="2" applyFont="1" applyFill="1" applyBorder="1" applyAlignment="1" applyProtection="1">
      <alignment horizontal="center" vertical="center" wrapText="1"/>
      <protection locked="0"/>
    </xf>
    <xf numFmtId="9" fontId="0" fillId="4" borderId="7" xfId="1" applyFont="1" applyFill="1" applyBorder="1" applyAlignment="1" applyProtection="1">
      <alignment horizontal="center" vertical="center" wrapText="1"/>
      <protection locked="0"/>
    </xf>
    <xf numFmtId="168" fontId="0" fillId="4" borderId="7" xfId="6" applyNumberFormat="1" applyFont="1" applyFill="1" applyBorder="1" applyAlignment="1" applyProtection="1">
      <alignment vertical="center"/>
      <protection locked="0"/>
    </xf>
    <xf numFmtId="168" fontId="0" fillId="4" borderId="7" xfId="6" applyNumberFormat="1" applyFont="1" applyFill="1" applyBorder="1" applyAlignment="1" applyProtection="1">
      <alignment horizontal="right" vertical="center"/>
      <protection locked="0"/>
    </xf>
    <xf numFmtId="0" fontId="0" fillId="4" borderId="8" xfId="2" applyFont="1" applyFill="1" applyBorder="1" applyAlignment="1" applyProtection="1">
      <alignment vertical="center"/>
      <protection locked="0"/>
    </xf>
    <xf numFmtId="0" fontId="0" fillId="4" borderId="6" xfId="4" applyFont="1" applyFill="1" applyBorder="1" applyAlignment="1" applyProtection="1">
      <alignment vertical="center" wrapText="1"/>
      <protection locked="0"/>
    </xf>
    <xf numFmtId="168" fontId="0" fillId="4" borderId="7" xfId="6" applyNumberFormat="1" applyFont="1" applyFill="1" applyBorder="1" applyAlignment="1" applyProtection="1">
      <alignment horizontal="center" vertical="center"/>
      <protection locked="0"/>
    </xf>
    <xf numFmtId="0" fontId="0" fillId="4" borderId="8" xfId="2" applyFont="1" applyFill="1" applyBorder="1" applyAlignment="1" applyProtection="1">
      <alignment vertical="center" wrapText="1"/>
      <protection locked="0"/>
    </xf>
    <xf numFmtId="0" fontId="20" fillId="0" borderId="0" xfId="2" quotePrefix="1" applyFont="1" applyAlignment="1" applyProtection="1">
      <alignment vertical="center" wrapText="1"/>
      <protection locked="0"/>
    </xf>
    <xf numFmtId="0" fontId="9" fillId="0" borderId="0" xfId="2" applyFont="1" applyAlignment="1" applyProtection="1">
      <alignment vertical="center" wrapText="1"/>
      <protection locked="0"/>
    </xf>
    <xf numFmtId="0" fontId="0" fillId="4" borderId="7" xfId="2" applyFont="1" applyFill="1" applyBorder="1" applyAlignment="1" applyProtection="1">
      <alignment vertical="center" wrapText="1"/>
      <protection locked="0"/>
    </xf>
    <xf numFmtId="0" fontId="0" fillId="4" borderId="6" xfId="2" applyFont="1" applyFill="1" applyBorder="1" applyAlignment="1" applyProtection="1">
      <alignment horizontal="left" vertical="center"/>
      <protection locked="0"/>
    </xf>
    <xf numFmtId="1" fontId="0" fillId="4" borderId="7" xfId="2" applyNumberFormat="1" applyFont="1" applyFill="1" applyBorder="1" applyAlignment="1" applyProtection="1">
      <alignment horizontal="center" vertical="center" wrapText="1"/>
      <protection locked="0"/>
    </xf>
    <xf numFmtId="0" fontId="20" fillId="0" borderId="0" xfId="2" applyFont="1" applyAlignment="1" applyProtection="1">
      <alignment vertical="center"/>
      <protection locked="0"/>
    </xf>
    <xf numFmtId="168" fontId="11" fillId="0" borderId="7" xfId="6" applyNumberFormat="1" applyFont="1" applyBorder="1" applyAlignment="1" applyProtection="1">
      <alignment vertical="center"/>
      <protection locked="0"/>
    </xf>
    <xf numFmtId="168" fontId="11" fillId="4" borderId="7" xfId="6" applyNumberFormat="1" applyFont="1" applyFill="1" applyBorder="1" applyAlignment="1" applyProtection="1">
      <alignment vertical="center"/>
      <protection locked="0"/>
    </xf>
    <xf numFmtId="0" fontId="5" fillId="3" borderId="5" xfId="2" applyFont="1" applyFill="1" applyBorder="1" applyAlignment="1" applyProtection="1">
      <alignment horizontal="center" vertical="center" wrapText="1"/>
      <protection locked="0"/>
    </xf>
    <xf numFmtId="0" fontId="0" fillId="3" borderId="8" xfId="2" applyFont="1" applyFill="1" applyBorder="1" applyAlignment="1" applyProtection="1">
      <alignment horizontal="center" vertical="center" wrapText="1"/>
      <protection locked="0"/>
    </xf>
    <xf numFmtId="0" fontId="18" fillId="3" borderId="6" xfId="2" applyFont="1" applyFill="1" applyBorder="1" applyAlignment="1" applyProtection="1">
      <alignment vertical="center" wrapText="1"/>
      <protection locked="0"/>
    </xf>
    <xf numFmtId="0" fontId="10" fillId="3" borderId="7" xfId="2" applyFont="1" applyFill="1" applyBorder="1" applyAlignment="1" applyProtection="1">
      <alignment horizontal="center" vertical="center" wrapText="1"/>
      <protection locked="0"/>
    </xf>
    <xf numFmtId="9" fontId="10" fillId="3" borderId="7" xfId="1" applyFont="1" applyFill="1" applyBorder="1" applyAlignment="1" applyProtection="1">
      <alignment vertical="center" wrapText="1"/>
      <protection locked="0"/>
    </xf>
    <xf numFmtId="168" fontId="11" fillId="3" borderId="7" xfId="6" applyNumberFormat="1" applyFont="1" applyFill="1" applyBorder="1" applyAlignment="1" applyProtection="1">
      <alignment horizontal="center" vertical="center"/>
      <protection locked="0"/>
    </xf>
    <xf numFmtId="0" fontId="10" fillId="3" borderId="8" xfId="2" applyFont="1" applyFill="1" applyBorder="1" applyAlignment="1" applyProtection="1">
      <alignment vertical="center"/>
      <protection locked="0"/>
    </xf>
    <xf numFmtId="0" fontId="18" fillId="3" borderId="6" xfId="4" applyFont="1" applyFill="1" applyBorder="1" applyAlignment="1" applyProtection="1">
      <alignment vertical="center" wrapText="1"/>
      <protection locked="0"/>
    </xf>
    <xf numFmtId="0" fontId="18" fillId="3" borderId="6" xfId="2" applyFont="1" applyFill="1" applyBorder="1" applyAlignment="1" applyProtection="1">
      <alignment horizontal="left" vertical="center" wrapText="1"/>
      <protection locked="0"/>
    </xf>
    <xf numFmtId="0" fontId="0" fillId="5" borderId="7" xfId="2" applyFont="1" applyFill="1" applyBorder="1" applyAlignment="1" applyProtection="1">
      <alignment horizontal="center" vertical="center" wrapText="1"/>
      <protection locked="0"/>
    </xf>
    <xf numFmtId="9" fontId="0" fillId="5" borderId="7" xfId="1" applyFont="1" applyFill="1" applyBorder="1" applyAlignment="1" applyProtection="1">
      <alignment horizontal="center" vertical="center" wrapText="1"/>
      <protection locked="0"/>
    </xf>
    <xf numFmtId="168" fontId="0" fillId="5" borderId="7" xfId="6" applyNumberFormat="1" applyFont="1" applyFill="1" applyBorder="1" applyAlignment="1" applyProtection="1">
      <alignment horizontal="center" vertical="center"/>
      <protection locked="0"/>
    </xf>
    <xf numFmtId="168" fontId="0" fillId="5" borderId="7" xfId="6" applyNumberFormat="1" applyFont="1" applyFill="1" applyBorder="1" applyAlignment="1" applyProtection="1">
      <alignment horizontal="right" vertical="center"/>
      <protection locked="0"/>
    </xf>
    <xf numFmtId="0" fontId="0" fillId="5" borderId="8" xfId="2" applyFont="1" applyFill="1" applyBorder="1" applyAlignment="1" applyProtection="1">
      <alignment vertical="center" wrapText="1"/>
      <protection locked="0"/>
    </xf>
    <xf numFmtId="0" fontId="0" fillId="5" borderId="6" xfId="2" applyFont="1" applyFill="1" applyBorder="1" applyAlignment="1" applyProtection="1">
      <alignment horizontal="left" vertical="center" wrapText="1"/>
      <protection locked="0"/>
    </xf>
    <xf numFmtId="1" fontId="0" fillId="5" borderId="7" xfId="2" applyNumberFormat="1" applyFont="1" applyFill="1" applyBorder="1" applyAlignment="1" applyProtection="1">
      <alignment horizontal="center" vertical="center" wrapText="1"/>
      <protection locked="0"/>
    </xf>
    <xf numFmtId="0" fontId="0" fillId="0" borderId="11" xfId="2" applyFont="1" applyBorder="1" applyAlignment="1" applyProtection="1">
      <alignment vertical="center" wrapText="1"/>
      <protection locked="0"/>
    </xf>
    <xf numFmtId="0" fontId="19" fillId="3" borderId="6" xfId="4" applyFont="1" applyFill="1" applyBorder="1" applyAlignment="1" applyProtection="1">
      <alignment vertical="center" wrapText="1"/>
      <protection locked="0"/>
    </xf>
    <xf numFmtId="0" fontId="8" fillId="4" borderId="6" xfId="4" applyFont="1" applyFill="1" applyBorder="1" applyAlignment="1" applyProtection="1">
      <alignment vertical="center" wrapText="1"/>
      <protection locked="0"/>
    </xf>
    <xf numFmtId="0" fontId="2" fillId="4" borderId="8" xfId="2" applyFont="1" applyFill="1" applyBorder="1" applyAlignment="1" applyProtection="1">
      <alignment vertical="center" wrapText="1"/>
      <protection locked="0"/>
    </xf>
    <xf numFmtId="164" fontId="5" fillId="3" borderId="4" xfId="2" applyNumberFormat="1" applyFont="1" applyFill="1" applyBorder="1" applyAlignment="1" applyProtection="1">
      <alignment horizontal="center" vertical="center" wrapText="1"/>
      <protection locked="0"/>
    </xf>
    <xf numFmtId="164" fontId="5" fillId="3" borderId="7" xfId="2" applyNumberFormat="1" applyFont="1" applyFill="1" applyBorder="1" applyAlignment="1" applyProtection="1">
      <alignment horizontal="center" vertical="center" wrapText="1"/>
      <protection locked="0"/>
    </xf>
    <xf numFmtId="0" fontId="5" fillId="3" borderId="3" xfId="2" applyFont="1" applyFill="1" applyBorder="1" applyAlignment="1" applyProtection="1">
      <alignment horizontal="center" vertical="center" wrapText="1"/>
      <protection locked="0"/>
    </xf>
    <xf numFmtId="0" fontId="5" fillId="3" borderId="6" xfId="2" applyFont="1" applyFill="1" applyBorder="1" applyAlignment="1" applyProtection="1">
      <alignment horizontal="center" vertical="center" wrapText="1"/>
      <protection locked="0"/>
    </xf>
    <xf numFmtId="0" fontId="5" fillId="3" borderId="4" xfId="2" applyFont="1" applyFill="1" applyBorder="1" applyAlignment="1" applyProtection="1">
      <alignment horizontal="center" vertical="center" wrapText="1"/>
      <protection locked="0"/>
    </xf>
    <xf numFmtId="0" fontId="5" fillId="3" borderId="7" xfId="2" applyFont="1" applyFill="1" applyBorder="1" applyAlignment="1" applyProtection="1">
      <alignment horizontal="center" vertical="center" wrapText="1"/>
      <protection locked="0"/>
    </xf>
  </cellXfs>
  <cellStyles count="7">
    <cellStyle name="Comma 7" xfId="5" xr:uid="{00000000-0005-0000-0000-000000000000}"/>
    <cellStyle name="Currency 9" xfId="3" xr:uid="{00000000-0005-0000-0000-000002000000}"/>
    <cellStyle name="Navadno" xfId="0" builtinId="0"/>
    <cellStyle name="Normal 15" xfId="2" xr:uid="{00000000-0005-0000-0000-000004000000}"/>
    <cellStyle name="Normal_Sheet1" xfId="4" xr:uid="{00000000-0005-0000-0000-000005000000}"/>
    <cellStyle name="Odstotek" xfId="1" builtinId="5"/>
    <cellStyle name="Valuta"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showGridLines="0" tabSelected="1" zoomScale="90" zoomScaleNormal="90" workbookViewId="0">
      <pane ySplit="10" topLeftCell="A18" activePane="bottomLeft" state="frozen"/>
      <selection pane="bottomLeft" activeCell="E19" sqref="E19"/>
    </sheetView>
  </sheetViews>
  <sheetFormatPr defaultColWidth="29.26953125" defaultRowHeight="14.5" x14ac:dyDescent="0.35"/>
  <cols>
    <col min="1" max="1" width="41.1796875" style="4" customWidth="1"/>
    <col min="2" max="3" width="10.7265625" style="1" customWidth="1"/>
    <col min="4" max="4" width="10.7265625" style="2" customWidth="1"/>
    <col min="5" max="6" width="10.7265625" style="3" customWidth="1"/>
    <col min="7" max="7" width="101.54296875" style="4" bestFit="1" customWidth="1"/>
    <col min="8" max="8" width="58.7265625" style="4" customWidth="1"/>
    <col min="9" max="16384" width="29.26953125" style="4"/>
  </cols>
  <sheetData>
    <row r="1" spans="1:8" ht="29" x14ac:dyDescent="0.35">
      <c r="A1" s="50" t="s">
        <v>9</v>
      </c>
    </row>
    <row r="2" spans="1:8" x14ac:dyDescent="0.35">
      <c r="A2" s="13" t="s">
        <v>17</v>
      </c>
    </row>
    <row r="3" spans="1:8" x14ac:dyDescent="0.35">
      <c r="A3" s="7" t="s">
        <v>1</v>
      </c>
      <c r="B3" s="6"/>
    </row>
    <row r="4" spans="1:8" x14ac:dyDescent="0.35">
      <c r="A4" s="7"/>
      <c r="B4" s="6"/>
    </row>
    <row r="5" spans="1:8" ht="18.5" x14ac:dyDescent="0.35">
      <c r="A5" s="48" t="s">
        <v>0</v>
      </c>
      <c r="B5" s="7"/>
    </row>
    <row r="6" spans="1:8" ht="18.5" x14ac:dyDescent="0.35">
      <c r="A6" s="14" t="s">
        <v>43</v>
      </c>
      <c r="B6" s="7"/>
    </row>
    <row r="7" spans="1:8" x14ac:dyDescent="0.35">
      <c r="A7" s="8"/>
      <c r="B7" s="9"/>
      <c r="C7" s="9"/>
      <c r="D7" s="10"/>
    </row>
    <row r="8" spans="1:8" s="11" customFormat="1" ht="29" x14ac:dyDescent="0.35">
      <c r="A8" s="96" t="s">
        <v>2</v>
      </c>
      <c r="B8" s="98" t="s">
        <v>3</v>
      </c>
      <c r="C8" s="98" t="s">
        <v>4</v>
      </c>
      <c r="D8" s="98" t="s">
        <v>56</v>
      </c>
      <c r="E8" s="94" t="s">
        <v>42</v>
      </c>
      <c r="F8" s="94" t="s">
        <v>5</v>
      </c>
      <c r="G8" s="74" t="s">
        <v>41</v>
      </c>
    </row>
    <row r="9" spans="1:8" s="11" customFormat="1" ht="29" x14ac:dyDescent="0.35">
      <c r="A9" s="97"/>
      <c r="B9" s="99"/>
      <c r="C9" s="99"/>
      <c r="D9" s="99"/>
      <c r="E9" s="95"/>
      <c r="F9" s="95"/>
      <c r="G9" s="75" t="s">
        <v>83</v>
      </c>
    </row>
    <row r="10" spans="1:8" s="11" customFormat="1" ht="29" x14ac:dyDescent="0.35">
      <c r="A10" s="97"/>
      <c r="B10" s="99"/>
      <c r="C10" s="99"/>
      <c r="D10" s="99"/>
      <c r="E10" s="95"/>
      <c r="F10" s="95"/>
      <c r="G10" s="75" t="s">
        <v>40</v>
      </c>
    </row>
    <row r="11" spans="1:8" s="8" customFormat="1" ht="18.5" x14ac:dyDescent="0.35">
      <c r="A11" s="76" t="s">
        <v>6</v>
      </c>
      <c r="B11" s="77"/>
      <c r="C11" s="77"/>
      <c r="D11" s="78"/>
      <c r="E11" s="79"/>
      <c r="F11" s="18"/>
      <c r="G11" s="80"/>
    </row>
    <row r="12" spans="1:8" ht="58" x14ac:dyDescent="0.35">
      <c r="A12" s="51" t="s">
        <v>75</v>
      </c>
      <c r="B12" s="52" t="s">
        <v>7</v>
      </c>
      <c r="C12" s="52">
        <v>6</v>
      </c>
      <c r="D12" s="53">
        <v>0.15</v>
      </c>
      <c r="E12" s="54">
        <f>825000/340</f>
        <v>2426.4705882352941</v>
      </c>
      <c r="F12" s="55">
        <f>C12*D12*E12</f>
        <v>2183.8235294117644</v>
      </c>
      <c r="G12" s="56" t="s">
        <v>66</v>
      </c>
      <c r="H12" s="66" t="s">
        <v>8</v>
      </c>
    </row>
    <row r="13" spans="1:8" ht="29" x14ac:dyDescent="0.35">
      <c r="A13" s="57" t="s">
        <v>38</v>
      </c>
      <c r="B13" s="52" t="s">
        <v>39</v>
      </c>
      <c r="C13" s="58">
        <v>0</v>
      </c>
      <c r="D13" s="59">
        <v>0</v>
      </c>
      <c r="E13" s="60">
        <v>0</v>
      </c>
      <c r="F13" s="61">
        <f t="shared" ref="F13" si="0">C13*D13*E13</f>
        <v>0</v>
      </c>
      <c r="G13" s="62"/>
      <c r="H13" s="8"/>
    </row>
    <row r="14" spans="1:8" ht="29" x14ac:dyDescent="0.35">
      <c r="A14" s="57" t="s">
        <v>18</v>
      </c>
      <c r="B14" s="52" t="s">
        <v>39</v>
      </c>
      <c r="C14" s="58">
        <v>0</v>
      </c>
      <c r="D14" s="59">
        <v>0</v>
      </c>
      <c r="E14" s="60">
        <v>0</v>
      </c>
      <c r="F14" s="61">
        <f t="shared" ref="F14:F15" si="1">C14*D14*E14</f>
        <v>0</v>
      </c>
      <c r="G14" s="62"/>
      <c r="H14" s="8"/>
    </row>
    <row r="15" spans="1:8" ht="29" x14ac:dyDescent="0.35">
      <c r="A15" s="57" t="s">
        <v>76</v>
      </c>
      <c r="B15" s="52" t="s">
        <v>39</v>
      </c>
      <c r="C15" s="58">
        <v>0</v>
      </c>
      <c r="D15" s="59">
        <v>0</v>
      </c>
      <c r="E15" s="60">
        <v>0</v>
      </c>
      <c r="F15" s="61">
        <f t="shared" si="1"/>
        <v>0</v>
      </c>
      <c r="G15" s="62"/>
      <c r="H15" s="8"/>
    </row>
    <row r="16" spans="1:8" s="8" customFormat="1" ht="29" x14ac:dyDescent="0.35">
      <c r="A16" s="20" t="s">
        <v>19</v>
      </c>
      <c r="B16" s="15"/>
      <c r="C16" s="15"/>
      <c r="D16" s="21"/>
      <c r="E16" s="22"/>
      <c r="F16" s="23">
        <f>SUM(F12:F15)</f>
        <v>2183.8235294117644</v>
      </c>
      <c r="G16" s="24"/>
    </row>
    <row r="17" spans="1:8" ht="18.5" x14ac:dyDescent="0.35">
      <c r="A17" s="91" t="s">
        <v>20</v>
      </c>
      <c r="B17" s="17"/>
      <c r="C17" s="17"/>
      <c r="D17" s="32"/>
      <c r="E17" s="18"/>
      <c r="F17" s="18"/>
      <c r="G17" s="19"/>
      <c r="H17" s="8"/>
    </row>
    <row r="18" spans="1:8" ht="58" x14ac:dyDescent="0.35">
      <c r="A18" s="63" t="s">
        <v>77</v>
      </c>
      <c r="B18" s="58" t="s">
        <v>62</v>
      </c>
      <c r="C18" s="58">
        <v>2</v>
      </c>
      <c r="D18" s="59"/>
      <c r="E18" s="64">
        <v>26</v>
      </c>
      <c r="F18" s="61">
        <f>C18*E18</f>
        <v>52</v>
      </c>
      <c r="G18" s="93" t="s">
        <v>80</v>
      </c>
      <c r="H18" s="66" t="s">
        <v>8</v>
      </c>
    </row>
    <row r="19" spans="1:8" ht="29" x14ac:dyDescent="0.35">
      <c r="A19" s="63" t="s">
        <v>12</v>
      </c>
      <c r="B19" s="58" t="s">
        <v>11</v>
      </c>
      <c r="C19" s="58">
        <v>1</v>
      </c>
      <c r="D19" s="59"/>
      <c r="E19" s="64">
        <v>109</v>
      </c>
      <c r="F19" s="61">
        <f t="shared" ref="F19:F20" si="2">C19*E19</f>
        <v>109</v>
      </c>
      <c r="G19" s="65" t="s">
        <v>81</v>
      </c>
      <c r="H19" s="66" t="s">
        <v>8</v>
      </c>
    </row>
    <row r="20" spans="1:8" ht="43.5" x14ac:dyDescent="0.35">
      <c r="A20" s="63" t="s">
        <v>63</v>
      </c>
      <c r="B20" s="58" t="s">
        <v>10</v>
      </c>
      <c r="C20" s="58">
        <v>2</v>
      </c>
      <c r="D20" s="59"/>
      <c r="E20" s="64">
        <v>54</v>
      </c>
      <c r="F20" s="61">
        <f t="shared" si="2"/>
        <v>108</v>
      </c>
      <c r="G20" s="65" t="s">
        <v>82</v>
      </c>
      <c r="H20" s="66" t="s">
        <v>8</v>
      </c>
    </row>
    <row r="21" spans="1:8" s="8" customFormat="1" ht="29" x14ac:dyDescent="0.35">
      <c r="A21" s="27" t="s">
        <v>21</v>
      </c>
      <c r="B21" s="15"/>
      <c r="C21" s="15"/>
      <c r="D21" s="28"/>
      <c r="E21" s="29"/>
      <c r="F21" s="30">
        <f>SUM(F18:F20)</f>
        <v>269</v>
      </c>
      <c r="G21" s="24"/>
    </row>
    <row r="22" spans="1:8" ht="18.5" x14ac:dyDescent="0.35">
      <c r="A22" s="81" t="s">
        <v>69</v>
      </c>
      <c r="B22" s="17"/>
      <c r="C22" s="17"/>
      <c r="D22" s="32"/>
      <c r="E22" s="18"/>
      <c r="F22" s="18"/>
      <c r="G22" s="19"/>
      <c r="H22" s="8"/>
    </row>
    <row r="23" spans="1:8" ht="87" x14ac:dyDescent="0.35">
      <c r="A23" s="63" t="s">
        <v>28</v>
      </c>
      <c r="B23" s="58" t="s">
        <v>58</v>
      </c>
      <c r="C23" s="58">
        <v>2</v>
      </c>
      <c r="D23" s="59"/>
      <c r="E23" s="64">
        <v>190</v>
      </c>
      <c r="F23" s="61">
        <f>C23*E23</f>
        <v>380</v>
      </c>
      <c r="G23" s="65" t="s">
        <v>59</v>
      </c>
      <c r="H23" s="66" t="s">
        <v>8</v>
      </c>
    </row>
    <row r="24" spans="1:8" x14ac:dyDescent="0.35">
      <c r="A24" s="92" t="s">
        <v>70</v>
      </c>
      <c r="B24" s="58" t="s">
        <v>58</v>
      </c>
      <c r="C24" s="58">
        <v>0</v>
      </c>
      <c r="D24" s="59"/>
      <c r="E24" s="64">
        <v>0</v>
      </c>
      <c r="F24" s="61">
        <f t="shared" ref="F24" si="3">C24*E24</f>
        <v>0</v>
      </c>
      <c r="G24" s="62"/>
      <c r="H24" s="8"/>
    </row>
    <row r="25" spans="1:8" s="8" customFormat="1" ht="29" x14ac:dyDescent="0.35">
      <c r="A25" s="27" t="s">
        <v>29</v>
      </c>
      <c r="B25" s="15"/>
      <c r="C25" s="15"/>
      <c r="D25" s="28"/>
      <c r="E25" s="29"/>
      <c r="F25" s="30">
        <f>SUM(F23:F24)</f>
        <v>380</v>
      </c>
      <c r="G25" s="24"/>
    </row>
    <row r="26" spans="1:8" ht="18.5" x14ac:dyDescent="0.35">
      <c r="A26" s="81" t="s">
        <v>16</v>
      </c>
      <c r="B26" s="17"/>
      <c r="C26" s="17"/>
      <c r="D26" s="32"/>
      <c r="E26" s="18"/>
      <c r="F26" s="18"/>
      <c r="G26" s="19"/>
      <c r="H26" s="8"/>
    </row>
    <row r="27" spans="1:8" ht="58" x14ac:dyDescent="0.35">
      <c r="A27" s="63" t="s">
        <v>15</v>
      </c>
      <c r="B27" s="58" t="s">
        <v>34</v>
      </c>
      <c r="C27" s="58">
        <v>5</v>
      </c>
      <c r="D27" s="68"/>
      <c r="E27" s="60">
        <v>35</v>
      </c>
      <c r="F27" s="61">
        <f>C27*E27</f>
        <v>175</v>
      </c>
      <c r="G27" s="65" t="s">
        <v>60</v>
      </c>
      <c r="H27" s="66" t="s">
        <v>8</v>
      </c>
    </row>
    <row r="28" spans="1:8" ht="29" x14ac:dyDescent="0.35">
      <c r="A28" s="63" t="s">
        <v>44</v>
      </c>
      <c r="B28" s="58" t="s">
        <v>27</v>
      </c>
      <c r="C28" s="58">
        <v>0</v>
      </c>
      <c r="D28" s="68"/>
      <c r="E28" s="60">
        <v>0</v>
      </c>
      <c r="F28" s="61">
        <f>C28*E28</f>
        <v>0</v>
      </c>
      <c r="G28" s="62"/>
      <c r="H28" s="8"/>
    </row>
    <row r="29" spans="1:8" ht="29" x14ac:dyDescent="0.35">
      <c r="A29" s="27" t="s">
        <v>22</v>
      </c>
      <c r="B29" s="25"/>
      <c r="C29" s="25"/>
      <c r="D29" s="26"/>
      <c r="E29" s="16"/>
      <c r="F29" s="30">
        <f>SUM(F27:F28)</f>
        <v>175</v>
      </c>
      <c r="G29" s="24"/>
      <c r="H29" s="8"/>
    </row>
    <row r="30" spans="1:8" ht="37" x14ac:dyDescent="0.35">
      <c r="A30" s="82" t="s">
        <v>23</v>
      </c>
      <c r="B30" s="17"/>
      <c r="C30" s="17"/>
      <c r="D30" s="32"/>
      <c r="E30" s="18"/>
      <c r="F30" s="18"/>
      <c r="G30" s="19"/>
      <c r="H30" s="8"/>
    </row>
    <row r="31" spans="1:8" ht="58" x14ac:dyDescent="0.35">
      <c r="A31" s="88" t="s">
        <v>71</v>
      </c>
      <c r="B31" s="89" t="s">
        <v>64</v>
      </c>
      <c r="C31" s="83"/>
      <c r="D31" s="84"/>
      <c r="E31" s="85">
        <v>0</v>
      </c>
      <c r="F31" s="86">
        <f>C31*E31</f>
        <v>0</v>
      </c>
      <c r="G31" s="87" t="s">
        <v>78</v>
      </c>
      <c r="H31" s="66"/>
    </row>
    <row r="32" spans="1:8" ht="58" x14ac:dyDescent="0.35">
      <c r="A32" s="69" t="s">
        <v>13</v>
      </c>
      <c r="B32" s="70" t="s">
        <v>64</v>
      </c>
      <c r="C32" s="58">
        <v>6</v>
      </c>
      <c r="D32" s="59">
        <v>0.1</v>
      </c>
      <c r="E32" s="64">
        <v>900</v>
      </c>
      <c r="F32" s="61">
        <f>C32*D32*E32</f>
        <v>540.00000000000011</v>
      </c>
      <c r="G32" s="65" t="s">
        <v>57</v>
      </c>
      <c r="H32" s="66" t="s">
        <v>8</v>
      </c>
    </row>
    <row r="33" spans="1:8" ht="29" x14ac:dyDescent="0.35">
      <c r="A33" s="69" t="s">
        <v>14</v>
      </c>
      <c r="B33" s="58" t="s">
        <v>27</v>
      </c>
      <c r="C33" s="58">
        <v>2</v>
      </c>
      <c r="D33" s="59"/>
      <c r="E33" s="64">
        <v>10</v>
      </c>
      <c r="F33" s="61">
        <f t="shared" ref="F33:F34" si="4">C33*E33</f>
        <v>20</v>
      </c>
      <c r="G33" s="65" t="s">
        <v>67</v>
      </c>
      <c r="H33" s="66" t="s">
        <v>8</v>
      </c>
    </row>
    <row r="34" spans="1:8" ht="29" x14ac:dyDescent="0.35">
      <c r="A34" s="69" t="s">
        <v>61</v>
      </c>
      <c r="B34" s="58" t="s">
        <v>27</v>
      </c>
      <c r="C34" s="58">
        <v>0</v>
      </c>
      <c r="D34" s="59"/>
      <c r="E34" s="64">
        <v>0</v>
      </c>
      <c r="F34" s="61">
        <f t="shared" si="4"/>
        <v>0</v>
      </c>
      <c r="G34" s="62"/>
      <c r="H34" s="8"/>
    </row>
    <row r="35" spans="1:8" s="8" customFormat="1" ht="29" x14ac:dyDescent="0.35">
      <c r="A35" s="20" t="s">
        <v>24</v>
      </c>
      <c r="B35" s="15"/>
      <c r="C35" s="15"/>
      <c r="D35" s="21"/>
      <c r="E35" s="22"/>
      <c r="F35" s="22">
        <f>SUM(F32:F34)</f>
        <v>560.00000000000011</v>
      </c>
      <c r="G35" s="24"/>
    </row>
    <row r="36" spans="1:8" s="8" customFormat="1" x14ac:dyDescent="0.35">
      <c r="A36" s="33"/>
      <c r="B36" s="15"/>
      <c r="C36" s="15"/>
      <c r="D36" s="21"/>
      <c r="E36" s="22"/>
      <c r="F36" s="22"/>
      <c r="G36" s="24"/>
    </row>
    <row r="37" spans="1:8" s="8" customFormat="1" ht="29" x14ac:dyDescent="0.35">
      <c r="A37" s="34" t="s">
        <v>25</v>
      </c>
      <c r="B37" s="15"/>
      <c r="C37" s="15"/>
      <c r="D37" s="21"/>
      <c r="E37" s="22"/>
      <c r="F37" s="72">
        <f>F16+F21+F25+F29+F35</f>
        <v>3567.8235294117644</v>
      </c>
      <c r="G37" s="24"/>
    </row>
    <row r="38" spans="1:8" s="8" customFormat="1" ht="58" x14ac:dyDescent="0.35">
      <c r="A38" s="20" t="s">
        <v>65</v>
      </c>
      <c r="B38" s="15"/>
      <c r="C38" s="15"/>
      <c r="D38" s="21"/>
      <c r="E38" s="22"/>
      <c r="F38" s="73">
        <f>F16+F21+F25+F29+F35-F32</f>
        <v>3027.8235294117644</v>
      </c>
      <c r="G38" s="24"/>
      <c r="H38" s="67" t="s">
        <v>45</v>
      </c>
    </row>
    <row r="39" spans="1:8" s="8" customFormat="1" ht="29" x14ac:dyDescent="0.35">
      <c r="A39" s="34" t="s">
        <v>26</v>
      </c>
      <c r="B39" s="15"/>
      <c r="C39" s="15"/>
      <c r="D39" s="31">
        <v>0.1</v>
      </c>
      <c r="E39" s="22"/>
      <c r="F39" s="73">
        <f>F38*D39</f>
        <v>302.78235294117644</v>
      </c>
      <c r="G39" s="24"/>
      <c r="H39" s="71" t="s">
        <v>46</v>
      </c>
    </row>
    <row r="40" spans="1:8" s="8" customFormat="1" x14ac:dyDescent="0.35">
      <c r="A40" s="35"/>
      <c r="B40" s="15"/>
      <c r="C40" s="15"/>
      <c r="D40" s="21"/>
      <c r="E40" s="22"/>
      <c r="F40" s="22"/>
      <c r="G40" s="24"/>
    </row>
    <row r="41" spans="1:8" s="12" customFormat="1" ht="29" x14ac:dyDescent="0.35">
      <c r="A41" s="36" t="s">
        <v>68</v>
      </c>
      <c r="B41" s="37"/>
      <c r="C41" s="37"/>
      <c r="D41" s="38"/>
      <c r="E41" s="39"/>
      <c r="F41" s="39">
        <f>F37+F39</f>
        <v>3870.6058823529411</v>
      </c>
      <c r="G41" s="90" t="s">
        <v>79</v>
      </c>
      <c r="H41" s="8"/>
    </row>
  </sheetData>
  <mergeCells count="6">
    <mergeCell ref="F8:F10"/>
    <mergeCell ref="A8:A10"/>
    <mergeCell ref="B8:B10"/>
    <mergeCell ref="C8:C10"/>
    <mergeCell ref="D8:D10"/>
    <mergeCell ref="E8:E10"/>
  </mergeCells>
  <phoneticPr fontId="1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zoomScale="85" zoomScaleNormal="85" workbookViewId="0">
      <selection activeCell="B1" sqref="B1"/>
    </sheetView>
  </sheetViews>
  <sheetFormatPr defaultRowHeight="14.5" x14ac:dyDescent="0.35"/>
  <cols>
    <col min="1" max="1" width="14.26953125" customWidth="1"/>
    <col min="2" max="2" width="171" customWidth="1"/>
  </cols>
  <sheetData>
    <row r="1" spans="1:2" ht="15" thickBot="1" x14ac:dyDescent="0.4">
      <c r="A1" s="41" t="s">
        <v>37</v>
      </c>
      <c r="B1" s="42"/>
    </row>
    <row r="2" spans="1:2" ht="29" x14ac:dyDescent="0.35">
      <c r="A2" s="45"/>
      <c r="B2" s="44" t="s">
        <v>30</v>
      </c>
    </row>
    <row r="3" spans="1:2" ht="29" x14ac:dyDescent="0.35">
      <c r="A3" s="45"/>
      <c r="B3" s="44" t="s">
        <v>35</v>
      </c>
    </row>
    <row r="4" spans="1:2" ht="29" x14ac:dyDescent="0.35">
      <c r="A4" s="45"/>
      <c r="B4" s="44" t="s">
        <v>72</v>
      </c>
    </row>
    <row r="5" spans="1:2" ht="29" x14ac:dyDescent="0.35">
      <c r="A5" s="45"/>
      <c r="B5" s="44" t="s">
        <v>36</v>
      </c>
    </row>
    <row r="6" spans="1:2" ht="29" x14ac:dyDescent="0.35">
      <c r="A6" s="45"/>
      <c r="B6" s="44" t="s">
        <v>51</v>
      </c>
    </row>
    <row r="7" spans="1:2" ht="29" x14ac:dyDescent="0.35">
      <c r="A7" s="45"/>
      <c r="B7" s="44" t="s">
        <v>48</v>
      </c>
    </row>
    <row r="8" spans="1:2" ht="58" x14ac:dyDescent="0.35">
      <c r="A8" s="45"/>
      <c r="B8" s="44" t="s">
        <v>74</v>
      </c>
    </row>
    <row r="9" spans="1:2" ht="87" x14ac:dyDescent="0.35">
      <c r="A9" s="45"/>
      <c r="B9" s="44" t="s">
        <v>54</v>
      </c>
    </row>
    <row r="10" spans="1:2" ht="29.5" thickBot="1" x14ac:dyDescent="0.4">
      <c r="A10" s="46"/>
      <c r="B10" s="47" t="s">
        <v>52</v>
      </c>
    </row>
    <row r="11" spans="1:2" ht="15" thickBot="1" x14ac:dyDescent="0.4">
      <c r="B11" s="40"/>
    </row>
    <row r="12" spans="1:2" ht="15" thickBot="1" x14ac:dyDescent="0.4">
      <c r="A12" s="41" t="s">
        <v>31</v>
      </c>
      <c r="B12" s="42"/>
    </row>
    <row r="13" spans="1:2" ht="29" x14ac:dyDescent="0.35">
      <c r="A13" s="43" t="s">
        <v>33</v>
      </c>
      <c r="B13" s="44" t="s">
        <v>49</v>
      </c>
    </row>
    <row r="14" spans="1:2" ht="43.5" x14ac:dyDescent="0.35">
      <c r="A14" s="43" t="s">
        <v>50</v>
      </c>
      <c r="B14" s="44" t="s">
        <v>47</v>
      </c>
    </row>
    <row r="15" spans="1:2" ht="58" x14ac:dyDescent="0.35">
      <c r="A15" s="43" t="s">
        <v>53</v>
      </c>
      <c r="B15" s="44" t="s">
        <v>55</v>
      </c>
    </row>
    <row r="16" spans="1:2" ht="288.64999999999998" customHeight="1" thickBot="1" x14ac:dyDescent="0.4">
      <c r="A16" s="49" t="s">
        <v>32</v>
      </c>
      <c r="B16" s="47" t="s">
        <v>73</v>
      </c>
    </row>
    <row r="17" spans="1:1" x14ac:dyDescent="0.35">
      <c r="A17"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CE7E8F0D98CC408FA4AFA4A37AE242" ma:contentTypeVersion="5" ma:contentTypeDescription="Create a new document." ma:contentTypeScope="" ma:versionID="49755431bd0ba443f88a6bcbd79f0f13">
  <xsd:schema xmlns:xsd="http://www.w3.org/2001/XMLSchema" xmlns:xs="http://www.w3.org/2001/XMLSchema" xmlns:p="http://schemas.microsoft.com/office/2006/metadata/properties" xmlns:ns2="301ea6f6-9f56-4aeb-ad3d-b79778a7210d" targetNamespace="http://schemas.microsoft.com/office/2006/metadata/properties" ma:root="true" ma:fieldsID="b5d386b7d3d539553581c91ae06c69d5" ns2:_="">
    <xsd:import namespace="301ea6f6-9f56-4aeb-ad3d-b79778a721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ea6f6-9f56-4aeb-ad3d-b79778a72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2DEAE-1A9E-47CA-8C7A-B9187C2C708C}">
  <ds:schemaRefs>
    <ds:schemaRef ds:uri="http://schemas.microsoft.com/sharepoint/v3/contenttype/forms"/>
  </ds:schemaRefs>
</ds:datastoreItem>
</file>

<file path=customXml/itemProps2.xml><?xml version="1.0" encoding="utf-8"?>
<ds:datastoreItem xmlns:ds="http://schemas.openxmlformats.org/officeDocument/2006/customXml" ds:itemID="{3748D8C4-739F-4F58-B6B4-63CAE9E306A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01ea6f6-9f56-4aeb-ad3d-b79778a7210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D83A40B-3B7B-45DD-B179-F06BE186D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ea6f6-9f56-4aeb-ad3d-b79778a72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Budget_Finančni načrt</vt:lpstr>
      <vt:lpstr>Guidance_Navodila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Balazs</dc:creator>
  <cp:keywords/>
  <dc:description/>
  <cp:lastModifiedBy>Anastazia Stepic</cp:lastModifiedBy>
  <cp:revision/>
  <dcterms:created xsi:type="dcterms:W3CDTF">2023-04-05T09:39:42Z</dcterms:created>
  <dcterms:modified xsi:type="dcterms:W3CDTF">2024-10-21T21:35:49Z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0x010100FFCE7E8F0D98CC408FA4AFA4A37AE242</vt:lpwstr>
  </property>
</Properties>
</file>